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Наташа\ДЛЯ ПУБЛИКАЦИИ НА САЙТ\"/>
    </mc:Choice>
  </mc:AlternateContent>
  <bookViews>
    <workbookView xWindow="0" yWindow="0" windowWidth="28800" windowHeight="1165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I24" i="2" l="1"/>
</calcChain>
</file>

<file path=xl/sharedStrings.xml><?xml version="1.0" encoding="utf-8"?>
<sst xmlns="http://schemas.openxmlformats.org/spreadsheetml/2006/main" count="1509" uniqueCount="513">
  <si>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</si>
  <si>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</si>
  <si>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</si>
  <si>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</si>
  <si>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</si>
  <si>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</si>
  <si>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</si>
  <si>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</si>
  <si>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</si>
  <si>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апреля 2021 г.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</si>
  <si>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</si>
  <si>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</si>
  <si>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</si>
  <si>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</si>
  <si>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</si>
  <si>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</si>
  <si>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АДМИНИСТРАЦИЯ БАКЛАШИНСКОГО СЕЛЬСКОГО ПОСЕЛЕНИЯ</t>
  </si>
  <si>
    <t xml:space="preserve">        Глава по БК</t>
  </si>
  <si>
    <t xml:space="preserve">Наименование бюджета </t>
  </si>
  <si>
    <t xml:space="preserve">           по ОКТМО</t>
  </si>
  <si>
    <t>25655402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</si>
  <si>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</si>
  <si>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</si>
  <si>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</si>
  <si>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</si>
  <si>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</si>
  <si>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</si>
  <si>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</si>
  <si>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</si>
  <si>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</si>
  <si>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</si>
  <si>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</si>
  <si>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</si>
  <si>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</si>
  <si>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</si>
  <si>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</si>
  <si>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</si>
  <si>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</si>
  <si>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</si>
  <si>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</si>
  <si>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</si>
  <si>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</si>
  <si>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</si>
  <si>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</si>
  <si>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</si>
  <si>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</si>
  <si>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</si>
  <si>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</si>
  <si>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10010000000000000000</t>
  </si>
  <si>
    <t>НАЛОГИ НА ТОВАРЫ (РАБОТЫ, УСЛУГИ), РЕАЛИЗУЕМЫЕ НА ТЕРРИТОРИИ РОССИЙСКОЙ ФЕДЕРАЦИИ</t>
  </si>
  <si>
    <t>10010300000000000000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</si>
  <si>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</si>
  <si>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</si>
  <si>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</si>
  <si>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</si>
  <si>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</si>
  <si>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</si>
  <si>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</si>
  <si>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</si>
  <si>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</si>
  <si>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</si>
  <si>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</si>
  <si>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</si>
  <si>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</si>
  <si>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</si>
  <si>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</si>
  <si>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</si>
  <si>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</si>
  <si>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</si>
  <si>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НАЛОГИ НА СОВОКУПНЫЙ ДОХОД</t>
  </si>
  <si>
    <t>10010500000000000000</t>
  </si>
  <si>
    <t>Единый сельскохозяйственный налог</t>
  </si>
  <si>
    <t>10010503000010000110</t>
  </si>
  <si>
    <t>10010503010010000110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</si>
  <si>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</si>
  <si>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</si>
  <si>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</si>
  <si>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</si>
  <si>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</si>
  <si>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</si>
  <si>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</si>
  <si>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</si>
  <si>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</si>
  <si>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</si>
  <si>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</si>
  <si>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</si>
  <si>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18210102040010000110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</si>
  <si>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</si>
  <si>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</si>
  <si>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</si>
  <si>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</si>
  <si>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</si>
  <si>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</si>
  <si>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</si>
  <si>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</si>
  <si>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</si>
  <si>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</si>
  <si>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</si>
  <si>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</si>
  <si>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</si>
  <si>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</si>
  <si>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</si>
  <si>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</si>
  <si>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97710000000000000000</t>
  </si>
  <si>
    <t>ГОСУДАРСТВЕННАЯ ПОШЛИНА</t>
  </si>
  <si>
    <t>97710800000000000000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</si>
  <si>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</si>
  <si>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97710804000010000110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</si>
  <si>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</si>
  <si>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97710804020010000110</t>
  </si>
  <si>
    <t>ДОХОДЫ ОТ ИСПОЛЬЗОВАНИЯ ИМУЩЕСТВА, НАХОДЯЩЕГОСЯ В ГОСУДАРСТВЕННОЙ И МУНИЦИПАЛЬНОЙ СОБСТВЕННОСТИ</t>
  </si>
  <si>
    <t>97711100000000000000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</si>
  <si>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</si>
  <si>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</si>
  <si>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</si>
  <si>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97711105020000000120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</si>
  <si>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</si>
  <si>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97711105025100000120</t>
  </si>
  <si>
    <t>ДОХОДЫ ОТ ОКАЗАНИЯ ПЛАТНЫХ УСЛУГ И КОМПЕНСАЦИИ ЗАТРАТ ГОСУДАРСТВА</t>
  </si>
  <si>
    <t>97711300000000000000</t>
  </si>
  <si>
    <t>Доходы от оказания платных услуг (работ)</t>
  </si>
  <si>
    <t>97711301000000000130</t>
  </si>
  <si>
    <t>Прочие доходы от оказания платных услуг (работ)</t>
  </si>
  <si>
    <t>97711301990000000130</t>
  </si>
  <si>
    <t>Прочие доходы от оказания платных услуг (работ) получателями средств бюджетов сельских поселений</t>
  </si>
  <si>
    <t>97711301995100000130</t>
  </si>
  <si>
    <t>Доходы от компенсации затрат государства</t>
  </si>
  <si>
    <t>97711302000000000130</t>
  </si>
  <si>
    <t>Прочие доходы от компенсации затрат государства</t>
  </si>
  <si>
    <t>97711302990000000130</t>
  </si>
  <si>
    <t>Прочие доходы от компенсации затрат бюджетов сельских поселений</t>
  </si>
  <si>
    <t>97711302995100000130</t>
  </si>
  <si>
    <t>ПРОЧИЕ НЕНАЛОГОВЫЕ ДОХОДЫ</t>
  </si>
  <si>
    <t>97711700000000000000</t>
  </si>
  <si>
    <t>Прочие неналоговые доходы</t>
  </si>
  <si>
    <t>97711705000000000180</t>
  </si>
  <si>
    <t>Прочие неналоговые доходы бюджетов сельских поселений</t>
  </si>
  <si>
    <t>97711705050100000180</t>
  </si>
  <si>
    <t>БЕЗВОЗМЕЗДНЫЕ ПОСТУПЛЕНИЯ</t>
  </si>
  <si>
    <t>97720000000000000000</t>
  </si>
  <si>
    <t>БЕЗВОЗМЕЗДНЫЕ ПОСТУПЛЕНИЯ ОТ ДРУГИХ БЮДЖЕТОВ БЮДЖЕТНОЙ СИСТЕМЫ РОССИЙСКОЙ ФЕДЕРАЦИИ</t>
  </si>
  <si>
    <t>97720200000000000000</t>
  </si>
  <si>
    <t>Дотации бюджетам бюджетной системы Российской Федерации</t>
  </si>
  <si>
    <t>97720210000000000150</t>
  </si>
  <si>
    <t>Дотации бюджетам на поддержку мер по обеспечению сбалансированности бюджетов</t>
  </si>
  <si>
    <t>97720215002000000150</t>
  </si>
  <si>
    <t>Дотации бюджетам сельских поселений на поддержку мер по обеспечению сбалансированности бюджетов</t>
  </si>
  <si>
    <t>97720215002100000150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</si>
  <si>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</si>
  <si>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97720216001000000150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</si>
  <si>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</si>
  <si>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97720216001100000150</t>
  </si>
  <si>
    <t>Субсидии бюджетам бюджетной системы Российской Федерации (межбюджетные субсидии)</t>
  </si>
  <si>
    <t>97720220000000000150</t>
  </si>
  <si>
    <t>Субсидии бюджетам на софинансирование капитальных вложений в объекты муниципальной собственности</t>
  </si>
  <si>
    <t>97720227112000000150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</si>
  <si>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</si>
  <si>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97720227112100000150</t>
  </si>
  <si>
    <t>Прочие субсидии</t>
  </si>
  <si>
    <t>97720229999000000150</t>
  </si>
  <si>
    <t>Прочие субсидии бюджетам сельских поселений</t>
  </si>
  <si>
    <t>97720229999100000150</t>
  </si>
  <si>
    <t>Субвенции бюджетам бюджетной системы Российской Федерации</t>
  </si>
  <si>
    <t>97720230000000000150</t>
  </si>
  <si>
    <t>Субвенции местным бюджетам на выполнение передаваемых полномочий субъектов Российской Федерации</t>
  </si>
  <si>
    <t>97720230024000000150</t>
  </si>
  <si>
    <t>Субвенции бюджетам сельских поселений на выполнение передаваемых полномочий субъектов Российской Федерации</t>
  </si>
  <si>
    <t>97720230024100000150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</si>
  <si>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</si>
  <si>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97720235118000000150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</si>
  <si>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</si>
  <si>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97720235118100000150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</si>
  <si>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</si>
  <si>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</si>
  <si>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</si>
  <si>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</si>
  <si>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</si>
  <si>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</si>
  <si>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</si>
  <si>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</si>
  <si>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</si>
  <si>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</si>
  <si>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</si>
  <si>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</si>
  <si>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</si>
  <si>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97701000000000000000000</t>
  </si>
  <si>
    <t>Функционирование высшего должностного лица субъекта Российской Федерации и муниципального образования</t>
  </si>
  <si>
    <t>97701020000000000000000</t>
  </si>
  <si>
    <t>Фонд оплаты труда государственных (муниципальных) органов</t>
  </si>
  <si>
    <t>97701020020300000121000</t>
  </si>
  <si>
    <t>Расходы</t>
  </si>
  <si>
    <t>97701020020300000121200</t>
  </si>
  <si>
    <t>Оплата труда и начисления на выплаты по оплате труда</t>
  </si>
  <si>
    <t>97701020020300000121210</t>
  </si>
  <si>
    <t>Заработная плата</t>
  </si>
  <si>
    <t>97701020020300000121211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</si>
  <si>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</si>
  <si>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97701020020300000129000</t>
  </si>
  <si>
    <t>97701020020300000129200</t>
  </si>
  <si>
    <t>97701020020300000129210</t>
  </si>
  <si>
    <t>Начисления на выплаты по оплате труда</t>
  </si>
  <si>
    <t>97701020020300000129213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</si>
  <si>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</si>
  <si>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97701040000000000000000</t>
  </si>
  <si>
    <t>97701040020400000121000</t>
  </si>
  <si>
    <t>97701040020400000121200</t>
  </si>
  <si>
    <t>97701040020400000121210</t>
  </si>
  <si>
    <t>97701040020400000121211</t>
  </si>
  <si>
    <t>Социальное обеспечение</t>
  </si>
  <si>
    <t>97701040020400000121260</t>
  </si>
  <si>
    <t>Социальные пособия и компенсации персоналу в денежной форме</t>
  </si>
  <si>
    <t>97701040020400000121266</t>
  </si>
  <si>
    <t>97701040020400000129000</t>
  </si>
  <si>
    <t>97701040020400000129200</t>
  </si>
  <si>
    <t>97701040020400000129210</t>
  </si>
  <si>
    <t>97701040020400000129213</t>
  </si>
  <si>
    <t>Прочая закупка товаров, работ и услуг</t>
  </si>
  <si>
    <t>97701040020400000244000</t>
  </si>
  <si>
    <t>97701040020400000244200</t>
  </si>
  <si>
    <t>Оплата работ, услуг</t>
  </si>
  <si>
    <t>97701040020400000244220</t>
  </si>
  <si>
    <t>Услуги связи</t>
  </si>
  <si>
    <t>97701040020400000244221</t>
  </si>
  <si>
    <t>Работы, услуги по содержанию имущества</t>
  </si>
  <si>
    <t>97701040020400000244225</t>
  </si>
  <si>
    <t>Прочие работы, услуги</t>
  </si>
  <si>
    <t>97701040020400000244226</t>
  </si>
  <si>
    <t>Страхование</t>
  </si>
  <si>
    <t>97701040020400000244227</t>
  </si>
  <si>
    <t>Поступление нефинансовых активов</t>
  </si>
  <si>
    <t>97701040020400000244300</t>
  </si>
  <si>
    <t>Увеличение стоимости основных средств</t>
  </si>
  <si>
    <t>97701040020400000244310</t>
  </si>
  <si>
    <t>Увеличение стоимости материальных запасов</t>
  </si>
  <si>
    <t>97701040020400000244340</t>
  </si>
  <si>
    <t>Увеличение стоимости горюче-смазочных материалов</t>
  </si>
  <si>
    <t>97701040020400000244343</t>
  </si>
  <si>
    <t>Увеличение стоимости мягкого инвентаря</t>
  </si>
  <si>
    <t>97701040020400000244345</t>
  </si>
  <si>
    <t>Увеличение стоимости прочих материальных запасов</t>
  </si>
  <si>
    <t>97701040020400000244346</t>
  </si>
  <si>
    <t>Увеличение стоимости прочих материальных запасов однократного применения</t>
  </si>
  <si>
    <t>97701040020400000244349</t>
  </si>
  <si>
    <t>Закупка энергетических ресурсов</t>
  </si>
  <si>
    <t>97701040020400000247000</t>
  </si>
  <si>
    <t>97701040020400000247200</t>
  </si>
  <si>
    <t>97701040020400000247220</t>
  </si>
  <si>
    <t>Коммунальные услуги</t>
  </si>
  <si>
    <t>97701040020400000247223</t>
  </si>
  <si>
    <t>Уплата налога на имущество организаций и земельного налога</t>
  </si>
  <si>
    <t>97701040020400000851000</t>
  </si>
  <si>
    <t>97701040020400000851200</t>
  </si>
  <si>
    <t>Прочие расходы</t>
  </si>
  <si>
    <t>97701040020400000851290</t>
  </si>
  <si>
    <t>Налоги, пошлины и сборы</t>
  </si>
  <si>
    <t>97701040020400000851291</t>
  </si>
  <si>
    <t>Уплата прочих налогов, сборов</t>
  </si>
  <si>
    <t>97701040020400000852000</t>
  </si>
  <si>
    <t>97701040020400000852200</t>
  </si>
  <si>
    <t>97701040020400000852290</t>
  </si>
  <si>
    <t>97701040020400000852291</t>
  </si>
  <si>
    <t>Уплата иных платежей</t>
  </si>
  <si>
    <t>97701040020400000853000</t>
  </si>
  <si>
    <t>97701040020400000853200</t>
  </si>
  <si>
    <t>97701040020400000853290</t>
  </si>
  <si>
    <t>Штрафы за нарушение законодательства о налогах и сборах, законодательства о страховых взносах</t>
  </si>
  <si>
    <t>97701040020400000853292</t>
  </si>
  <si>
    <t>Другие экономические санкции</t>
  </si>
  <si>
    <t>97701040020400000853295</t>
  </si>
  <si>
    <t>Иные выплаты текущего характера организациям</t>
  </si>
  <si>
    <t>97701040020400000853297</t>
  </si>
  <si>
    <t>97701044297800000244000</t>
  </si>
  <si>
    <t>97701044297800000244200</t>
  </si>
  <si>
    <t>97701044297800000244220</t>
  </si>
  <si>
    <t>97701044297800000244226</t>
  </si>
  <si>
    <t>97701045210000000540200</t>
  </si>
  <si>
    <t>Безвозмездные перечисления бюджетам</t>
  </si>
  <si>
    <t>97701045210000000540250</t>
  </si>
  <si>
    <t>Перечисления другим бюджетам бюджетной системы Российской Федерации</t>
  </si>
  <si>
    <t>97701045210000000540251</t>
  </si>
  <si>
    <t>97701047070000000244000</t>
  </si>
  <si>
    <t>97701047070000000244200</t>
  </si>
  <si>
    <t>97701047070000000244220</t>
  </si>
  <si>
    <t>97701047070000000244225</t>
  </si>
  <si>
    <t>97701047070000000244226</t>
  </si>
  <si>
    <t>97701047070000000244300</t>
  </si>
  <si>
    <t>97701047070000000244310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</si>
  <si>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</si>
  <si>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97701060000000000000000</t>
  </si>
  <si>
    <t>97701060020400000121000</t>
  </si>
  <si>
    <t>97701060020400000121200</t>
  </si>
  <si>
    <t>97701060020400000121210</t>
  </si>
  <si>
    <t>97701060020400000121211</t>
  </si>
  <si>
    <t>97701060020400000121260</t>
  </si>
  <si>
    <t>97701060020400000121266</t>
  </si>
  <si>
    <t>97701060020400000129000</t>
  </si>
  <si>
    <t>97701060020400000129200</t>
  </si>
  <si>
    <t>97701060020400000129210</t>
  </si>
  <si>
    <t>97701060020400000129213</t>
  </si>
  <si>
    <t>97701065210000000540200</t>
  </si>
  <si>
    <t>97701065210000000540250</t>
  </si>
  <si>
    <t>97701065210000000540251</t>
  </si>
  <si>
    <t>Резервные фонды</t>
  </si>
  <si>
    <t>97701110000000000000000</t>
  </si>
  <si>
    <t>97701110700500000870200</t>
  </si>
  <si>
    <t>Другие общегосударственные вопросы</t>
  </si>
  <si>
    <t>97701130000000000000000</t>
  </si>
  <si>
    <t>97701130020673150244000</t>
  </si>
  <si>
    <t>97701130020673150244300</t>
  </si>
  <si>
    <t>97701130020673150244340</t>
  </si>
  <si>
    <t>97701130020673150244346</t>
  </si>
  <si>
    <t>97701130811000000244000</t>
  </si>
  <si>
    <t>97701130811000000244200</t>
  </si>
  <si>
    <t>97701130811000000244220</t>
  </si>
  <si>
    <t>97701130811000000244226</t>
  </si>
  <si>
    <t>97701130911000000244000</t>
  </si>
  <si>
    <t>97701130911000000244200</t>
  </si>
  <si>
    <t>97701130911000000244220</t>
  </si>
  <si>
    <t>97701130911000000244226</t>
  </si>
  <si>
    <t>97701130911000000244300</t>
  </si>
  <si>
    <t>97701130911000000244340</t>
  </si>
  <si>
    <t>97701130911000000244346</t>
  </si>
  <si>
    <t>НАЦИОНАЛЬНАЯ ОБОРОНА</t>
  </si>
  <si>
    <t>97702000000000000000000</t>
  </si>
  <si>
    <t>Мобилизационная и вневойсковая подготовка</t>
  </si>
  <si>
    <t>97702030000000000000000</t>
  </si>
  <si>
    <t>97702030025251180121000</t>
  </si>
  <si>
    <t>97702030025251180121200</t>
  </si>
  <si>
    <t>97702030025251180121210</t>
  </si>
  <si>
    <t>97702030025251180121211</t>
  </si>
  <si>
    <t>97702030025251180121260</t>
  </si>
  <si>
    <t>97702030025251180121266</t>
  </si>
  <si>
    <t>97702030025251180129000</t>
  </si>
  <si>
    <t>97702030025251180129200</t>
  </si>
  <si>
    <t>97702030025251180129210</t>
  </si>
  <si>
    <t>97702030025251180129213</t>
  </si>
  <si>
    <t>97702030025251180244000</t>
  </si>
  <si>
    <t>97702030025251180244300</t>
  </si>
  <si>
    <t>97702030025251180244340</t>
  </si>
  <si>
    <t>97702030025251180244346</t>
  </si>
  <si>
    <t>НАЦИОНАЛЬНАЯ БЕЗОПАСНОСТЬ И ПРАВООХРАНИТЕЛЬНАЯ ДЕЯТЕЛЬНОСТЬ</t>
  </si>
  <si>
    <t>97703000000000000000000</t>
  </si>
  <si>
    <t>Гражданская оборона</t>
  </si>
  <si>
    <t>97703090000000000000000</t>
  </si>
  <si>
    <t>97703097080000000244000</t>
  </si>
  <si>
    <t>97703097080000000244200</t>
  </si>
  <si>
    <t>97703097080000000244220</t>
  </si>
  <si>
    <t>97703097080000000244225</t>
  </si>
  <si>
    <t>97703097080000000244300</t>
  </si>
  <si>
    <t>97703097080000000244310</t>
  </si>
  <si>
    <t>97703097080000000244340</t>
  </si>
  <si>
    <t>97703097080000000244346</t>
  </si>
  <si>
    <t>Защита населения и территории от чрезвычайных ситуаций природного и техногенного характера, пожарная безопасность</t>
  </si>
  <si>
    <t>97703100000000000000000</t>
  </si>
  <si>
    <t>97703107070000000244000</t>
  </si>
  <si>
    <t>97703107070000000244200</t>
  </si>
  <si>
    <t>97703107070000000244220</t>
  </si>
  <si>
    <t>97703107070000000244225</t>
  </si>
  <si>
    <t>97703107070000000244226</t>
  </si>
  <si>
    <t>97703107070000000244227</t>
  </si>
  <si>
    <t>97703107070000000244300</t>
  </si>
  <si>
    <t>97703107070000000244340</t>
  </si>
  <si>
    <t>97703107070000000244343</t>
  </si>
  <si>
    <t>97703107070000000244345</t>
  </si>
  <si>
    <t>97703107070000000244346</t>
  </si>
  <si>
    <t>97703107070000000852000</t>
  </si>
  <si>
    <t>97703107070000000852200</t>
  </si>
  <si>
    <t>97703107070000000852290</t>
  </si>
  <si>
    <t>97703107070000000852291</t>
  </si>
  <si>
    <t>НАЦИОНАЛЬНАЯ ЭКОНОМИКА</t>
  </si>
  <si>
    <t>97704000000000000000000</t>
  </si>
  <si>
    <t>Общеэкономические вопросы</t>
  </si>
  <si>
    <t>97704010000000000000000</t>
  </si>
  <si>
    <t>97704010021173110121000</t>
  </si>
  <si>
    <t>97704010021173110121200</t>
  </si>
  <si>
    <t>97704010021173110121210</t>
  </si>
  <si>
    <t>97704010021173110121211</t>
  </si>
  <si>
    <t>97704010021173110129000</t>
  </si>
  <si>
    <t>97704010021173110129200</t>
  </si>
  <si>
    <t>97704010021173110129210</t>
  </si>
  <si>
    <t>97704010021173110129213</t>
  </si>
  <si>
    <t>Дорожное хозяйство (дорожные фонды)</t>
  </si>
  <si>
    <t>97704090000000000000000</t>
  </si>
  <si>
    <t>Закупка товаров, работ, услуг в целях капитального ремонта государственного (муниципального) имущества</t>
  </si>
  <si>
    <t>97704097010000000243000</t>
  </si>
  <si>
    <t>97704097010000000243200</t>
  </si>
  <si>
    <t>97704097010000000243220</t>
  </si>
  <si>
    <t>97704097010000000243226</t>
  </si>
  <si>
    <t>97704097010000000244000</t>
  </si>
  <si>
    <t>97704097010000000244200</t>
  </si>
  <si>
    <t>97704097010000000244220</t>
  </si>
  <si>
    <t>97704097010000000244225</t>
  </si>
  <si>
    <t>97704097010000000244226</t>
  </si>
  <si>
    <t>Бюджетные инвестиции в объекты капитального строительства государственной (муниципальной) собственности</t>
  </si>
  <si>
    <t>977040970100S2650414000</t>
  </si>
  <si>
    <t>977040970100S2650414200</t>
  </si>
  <si>
    <t>977040970100S2650414220</t>
  </si>
  <si>
    <t>Услуги, работы для целей капитальных вложений</t>
  </si>
  <si>
    <t>977040970100S2650414228</t>
  </si>
  <si>
    <t>977040970100S2951243000</t>
  </si>
  <si>
    <t>977040970100S2951243200</t>
  </si>
  <si>
    <t>977040970100S2951243220</t>
  </si>
  <si>
    <t>977040970100S2951243225</t>
  </si>
  <si>
    <t>977040970100S2951243226</t>
  </si>
  <si>
    <t>ЖИЛИЩНО-КОММУНАЛЬНОЕ ХОЗЯЙСТВО</t>
  </si>
  <si>
    <t>97705000000000000000000</t>
  </si>
  <si>
    <t>Благоустройство</t>
  </si>
  <si>
    <t>97705030000000000000000</t>
  </si>
  <si>
    <t>97705037020000000244000</t>
  </si>
  <si>
    <t>97705037020000000244200</t>
  </si>
  <si>
    <t>97705037020000000244220</t>
  </si>
  <si>
    <t>Арендная плата за пользование имуществом (за исключением земельных участков и других обособленных природных объектов)</t>
  </si>
  <si>
    <t>97705037020000000244224</t>
  </si>
  <si>
    <t>97705037020000000244226</t>
  </si>
  <si>
    <t>97705037020000000244300</t>
  </si>
  <si>
    <t>97705037020000000244310</t>
  </si>
  <si>
    <t>97705037020000000244340</t>
  </si>
  <si>
    <t>97705037020000000244346</t>
  </si>
  <si>
    <t>97705037020000000244349</t>
  </si>
  <si>
    <t>97705037020000000247000</t>
  </si>
  <si>
    <t>97705037020000000247200</t>
  </si>
  <si>
    <t>97705037020000000247220</t>
  </si>
  <si>
    <t>97705037020000000247223</t>
  </si>
  <si>
    <t>97705037020000000853000</t>
  </si>
  <si>
    <t>97705037020000000853200</t>
  </si>
  <si>
    <t>97705037020000000853290</t>
  </si>
  <si>
    <t>Иные выплаты текущего характера физическим лицам</t>
  </si>
  <si>
    <t>97705037020000000853296</t>
  </si>
  <si>
    <t>977050370200s2370244000</t>
  </si>
  <si>
    <t>977050370200s2370244300</t>
  </si>
  <si>
    <t>977050370200s2370244310</t>
  </si>
  <si>
    <t>СОЦИАЛЬНАЯ ПОЛИТИКА</t>
  </si>
  <si>
    <t>97710000000000000000000</t>
  </si>
  <si>
    <t>Пенсионное обеспечение</t>
  </si>
  <si>
    <t>97710010000000000000000</t>
  </si>
  <si>
    <t>Пособия, компенсации и иные социальные выплаты гражданам, кроме публичных нормативных обязательств</t>
  </si>
  <si>
    <t>97710014910100000321000</t>
  </si>
  <si>
    <t>97710014910100000321200</t>
  </si>
  <si>
    <t>97710014910100000321260</t>
  </si>
  <si>
    <t>Пенсии, пособия, выплачиваемые работодателями, нанимателями бывшим работникам</t>
  </si>
  <si>
    <t>97710014910100000321264</t>
  </si>
  <si>
    <t>ОБСЛУЖИВАНИЕ ГОСУДАРСТВЕННОГО (МУНИЦИПАЛЬНОГО) ДОЛГА</t>
  </si>
  <si>
    <t>97713000000000000000000</t>
  </si>
  <si>
    <t>Обслуживание государственного (муниципального) внутреннего долга</t>
  </si>
  <si>
    <t>97713010000000000000000</t>
  </si>
  <si>
    <t>97713010020700000730200</t>
  </si>
  <si>
    <t>Обслуживание государственного (муниципального) долга</t>
  </si>
  <si>
    <t>97713010020700000730230</t>
  </si>
  <si>
    <t>Обслуживание внутреннего долга</t>
  </si>
  <si>
    <t>97713010020700000730231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</si>
  <si>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</si>
  <si>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</si>
  <si>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</si>
  <si>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</si>
  <si>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</si>
  <si>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</si>
  <si>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</si>
  <si>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</si>
  <si>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</si>
  <si>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</si>
  <si>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</si>
  <si>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</si>
  <si>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</si>
  <si>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</si>
  <si>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</si>
  <si>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</si>
  <si>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</si>
  <si>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</si>
  <si>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</si>
  <si>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</si>
  <si>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</si>
  <si>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</si>
  <si>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</si>
  <si>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</si>
  <si>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</si>
  <si>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</si>
  <si>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</si>
  <si>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</si>
  <si>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</si>
  <si>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</si>
  <si>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</si>
  <si>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</si>
  <si>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</si>
  <si>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</si>
  <si>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</si>
  <si>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</si>
  <si>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</si>
  <si>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</si>
  <si>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</si>
  <si>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</si>
  <si>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</si>
  <si>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</si>
  <si>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</si>
  <si>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</si>
  <si>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</si>
  <si>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</si>
  <si>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</si>
  <si>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</si>
  <si>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</si>
  <si>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</si>
  <si>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</si>
  <si>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</si>
  <si>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</si>
  <si>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</si>
  <si>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</si>
  <si>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</si>
  <si>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</si>
  <si>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</si>
  <si>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А.С. Фёдоров</t>
  </si>
  <si>
    <t>В.В. Голдобенко</t>
  </si>
  <si>
    <t>04144351</t>
  </si>
  <si>
    <t>977</t>
  </si>
  <si>
    <t>Бюджет Баклашинского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</si>
</sst>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7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8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9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" fillId="0" borderId="24"/>
    <xf numFmtId="0" fontId="10" fillId="0" borderId="1">
      <alignment horizontal="center"/>
    </xf>
    <xf numFmtId="49" fontId="11" fillId="0" borderId="1">
      <alignment horizontal="right"/>
    </xf>
    <xf numFmtId="0" fontId="12" fillId="0" borderId="2"/>
    <xf numFmtId="0" fontId="11" fillId="0" borderId="12">
      <alignment horizontal="center" vertical="top" wrapText="1"/>
    </xf>
    <xf numFmtId="0" fontId="11" fillId="0" borderId="11">
      <alignment horizontal="center" vertical="top" wrapText="1"/>
    </xf>
    <xf numFmtId="49" fontId="11" fillId="0" borderId="11">
      <alignment horizontal="center" vertical="top" wrapText="1"/>
    </xf>
    <xf numFmtId="0" fontId="11" fillId="0" borderId="12">
      <alignment horizontal="center" vertical="center"/>
    </xf>
    <xf numFmtId="0" fontId="11" fillId="0" borderId="4">
      <alignment horizontal="center" vertical="center"/>
    </xf>
    <xf numFmtId="49" fontId="11" fillId="0" borderId="4">
      <alignment horizontal="center" vertical="center"/>
    </xf>
    <xf numFmtId="0" fontId="11" fillId="0" borderId="13">
      <alignment horizontal="left" wrapText="1"/>
    </xf>
    <xf numFmtId="0" fontId="11" fillId="0" borderId="14">
      <alignment horizontal="center" vertical="center" shrinkToFit="1"/>
    </xf>
    <xf numFmtId="49" fontId="11" fillId="0" borderId="15">
      <alignment horizontal="center" vertical="center"/>
    </xf>
    <xf numFmtId="4" fontId="11" fillId="0" borderId="15">
      <alignment horizontal="right" shrinkToFit="1"/>
    </xf>
    <xf numFmtId="4" fontId="11" fillId="0" borderId="16">
      <alignment horizontal="right" shrinkToFit="1"/>
    </xf>
    <xf numFmtId="0" fontId="11" fillId="0" borderId="25">
      <alignment horizontal="left" wrapText="1"/>
    </xf>
    <xf numFmtId="0" fontId="11" fillId="0" borderId="21">
      <alignment horizontal="center" vertical="center" shrinkToFit="1"/>
    </xf>
    <xf numFmtId="49" fontId="11" fillId="0" borderId="22">
      <alignment horizontal="center" vertical="center"/>
    </xf>
    <xf numFmtId="165" fontId="11" fillId="0" borderId="22">
      <alignment horizontal="right" vertical="center" shrinkToFit="1"/>
    </xf>
    <xf numFmtId="165" fontId="11" fillId="0" borderId="23">
      <alignment horizontal="right" vertical="center" shrinkToFit="1"/>
    </xf>
    <xf numFmtId="0" fontId="11" fillId="0" borderId="20">
      <alignment horizontal="left" wrapText="1" indent="2"/>
    </xf>
    <xf numFmtId="49" fontId="11" fillId="0" borderId="26">
      <alignment horizontal="center" shrinkToFit="1"/>
    </xf>
    <xf numFmtId="49" fontId="11" fillId="0" borderId="27">
      <alignment horizontal="center"/>
    </xf>
    <xf numFmtId="4" fontId="11" fillId="0" borderId="27">
      <alignment horizontal="right" shrinkToFit="1"/>
    </xf>
    <xf numFmtId="4" fontId="11" fillId="0" borderId="28">
      <alignment horizontal="right" shrinkToFit="1"/>
    </xf>
    <xf numFmtId="0" fontId="12" fillId="0" borderId="29"/>
    <xf numFmtId="0" fontId="12" fillId="0" borderId="30"/>
    <xf numFmtId="0" fontId="11" fillId="0" borderId="31">
      <alignment horizontal="left" wrapText="1"/>
    </xf>
    <xf numFmtId="0" fontId="11" fillId="0" borderId="32">
      <alignment horizontal="center" vertical="center" shrinkToFit="1"/>
    </xf>
    <xf numFmtId="49" fontId="11" fillId="0" borderId="33">
      <alignment horizontal="center"/>
    </xf>
    <xf numFmtId="2" fontId="11" fillId="0" borderId="33">
      <alignment horizontal="center" shrinkToFit="1"/>
    </xf>
    <xf numFmtId="4" fontId="11" fillId="0" borderId="33">
      <alignment horizontal="right" shrinkToFit="1"/>
    </xf>
    <xf numFmtId="2" fontId="11" fillId="0" borderId="34">
      <alignment horizontal="center" shrinkToFit="1"/>
    </xf>
    <xf numFmtId="0" fontId="7" fillId="0" borderId="35"/>
    <xf numFmtId="0" fontId="7" fillId="0" borderId="24"/>
    <xf numFmtId="0" fontId="10" fillId="0" borderId="1"/>
    <xf numFmtId="0" fontId="13" fillId="0" borderId="2">
      <alignment horizontal="left" wrapText="1"/>
    </xf>
    <xf numFmtId="0" fontId="13" fillId="0" borderId="2">
      <alignment horizontal="center" vertical="center"/>
    </xf>
    <xf numFmtId="0" fontId="13" fillId="0" borderId="2">
      <alignment horizontal="left"/>
    </xf>
    <xf numFmtId="49" fontId="13" fillId="0" borderId="2"/>
    <xf numFmtId="0" fontId="13" fillId="0" borderId="2"/>
    <xf numFmtId="0" fontId="13" fillId="0" borderId="12">
      <alignment horizontal="center" vertical="top" wrapText="1"/>
    </xf>
    <xf numFmtId="49" fontId="13" fillId="0" borderId="11">
      <alignment horizontal="center" vertical="top" wrapText="1"/>
    </xf>
    <xf numFmtId="0" fontId="13" fillId="0" borderId="11">
      <alignment horizontal="center" vertical="top" wrapText="1"/>
    </xf>
    <xf numFmtId="0" fontId="13" fillId="0" borderId="11">
      <alignment horizontal="center" vertical="top"/>
    </xf>
    <xf numFmtId="0" fontId="11" fillId="0" borderId="12">
      <alignment horizontal="center"/>
    </xf>
    <xf numFmtId="0" fontId="11" fillId="0" borderId="4">
      <alignment horizontal="center"/>
    </xf>
    <xf numFmtId="0" fontId="11" fillId="0" borderId="26">
      <alignment horizontal="center" vertical="center" shrinkToFit="1"/>
    </xf>
    <xf numFmtId="49" fontId="11" fillId="0" borderId="27">
      <alignment horizontal="center" vertical="center"/>
    </xf>
    <xf numFmtId="165" fontId="11" fillId="0" borderId="27">
      <alignment horizontal="right" vertical="center" shrinkToFit="1"/>
    </xf>
    <xf numFmtId="165" fontId="11" fillId="0" borderId="28">
      <alignment horizontal="right" vertical="center" shrinkToFit="1"/>
    </xf>
    <xf numFmtId="0" fontId="11" fillId="0" borderId="25">
      <alignment horizontal="left" wrapText="1" indent="2"/>
    </xf>
    <xf numFmtId="0" fontId="12" fillId="0" borderId="22"/>
    <xf numFmtId="0" fontId="12" fillId="0" borderId="23"/>
    <xf numFmtId="0" fontId="11" fillId="0" borderId="36">
      <alignment horizontal="left" wrapText="1"/>
    </xf>
    <xf numFmtId="0" fontId="11" fillId="0" borderId="37">
      <alignment horizontal="left" wrapText="1"/>
    </xf>
    <xf numFmtId="0" fontId="11" fillId="0" borderId="18">
      <alignment horizontal="center" vertical="center" shrinkToFit="1"/>
    </xf>
    <xf numFmtId="49" fontId="11" fillId="0" borderId="11">
      <alignment horizontal="center" vertical="center"/>
    </xf>
    <xf numFmtId="165" fontId="11" fillId="0" borderId="11">
      <alignment horizontal="right" vertical="center" shrinkToFit="1"/>
    </xf>
    <xf numFmtId="165" fontId="11" fillId="0" borderId="19">
      <alignment horizontal="right" vertical="center" shrinkToFit="1"/>
    </xf>
    <xf numFmtId="0" fontId="11" fillId="0" borderId="31">
      <alignment horizontal="left" wrapText="1" indent="2"/>
    </xf>
    <xf numFmtId="3" fontId="11" fillId="0" borderId="19">
      <alignment horizontal="right" vertical="center" shrinkToFit="1"/>
    </xf>
    <xf numFmtId="165" fontId="11" fillId="0" borderId="11">
      <alignment horizontal="center" vertical="center" shrinkToFit="1"/>
    </xf>
    <xf numFmtId="0" fontId="6" fillId="0" borderId="31">
      <alignment wrapText="1"/>
    </xf>
    <xf numFmtId="3" fontId="11" fillId="0" borderId="19">
      <alignment horizontal="center" vertical="center" shrinkToFit="1"/>
    </xf>
    <xf numFmtId="0" fontId="11" fillId="0" borderId="20">
      <alignment horizontal="left" wrapText="1"/>
    </xf>
    <xf numFmtId="49" fontId="11" fillId="0" borderId="38">
      <alignment horizontal="center" wrapText="1"/>
    </xf>
    <xf numFmtId="49" fontId="11" fillId="0" borderId="4">
      <alignment horizontal="center"/>
    </xf>
    <xf numFmtId="2" fontId="11" fillId="0" borderId="4">
      <alignment horizontal="right" shrinkToFit="1"/>
    </xf>
    <xf numFmtId="49" fontId="11" fillId="0" borderId="39">
      <alignment horizontal="center"/>
    </xf>
    <xf numFmtId="0" fontId="11" fillId="0" borderId="1">
      <alignment horizontal="left" wrapText="1"/>
    </xf>
    <xf numFmtId="49" fontId="11" fillId="0" borderId="1">
      <alignment horizontal="center" wrapText="1"/>
    </xf>
    <xf numFmtId="49" fontId="11" fillId="0" borderId="1">
      <alignment horizontal="center"/>
    </xf>
    <xf numFmtId="0" fontId="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0">
      <alignment horizontal="center"/>
    </xf>
    <xf numFmtId="0" fontId="11" fillId="0" borderId="22">
      <alignment horizontal="center"/>
    </xf>
    <xf numFmtId="49" fontId="11" fillId="0" borderId="41">
      <alignment horizontal="center" vertical="center"/>
    </xf>
    <xf numFmtId="49" fontId="11" fillId="0" borderId="29">
      <alignment horizontal="center" vertical="top"/>
    </xf>
    <xf numFmtId="49" fontId="11" fillId="0" borderId="29">
      <alignment horizontal="center" vertical="center"/>
    </xf>
    <xf numFmtId="49" fontId="11" fillId="0" borderId="12">
      <alignment horizontal="center" vertical="center"/>
    </xf>
    <xf numFmtId="0" fontId="12" fillId="0" borderId="3">
      <alignment horizontal="left"/>
    </xf>
    <xf numFmtId="0" fontId="11" fillId="0" borderId="42">
      <alignment horizontal="center"/>
    </xf>
    <xf numFmtId="49" fontId="11" fillId="0" borderId="42">
      <alignment horizontal="center" vertical="center"/>
    </xf>
    <xf numFmtId="49" fontId="11" fillId="0" borderId="22">
      <alignment horizontal="center"/>
    </xf>
    <xf numFmtId="0" fontId="7" fillId="0" borderId="3"/>
    <xf numFmtId="0" fontId="11" fillId="0" borderId="3">
      <alignment horizontal="left"/>
    </xf>
    <xf numFmtId="0" fontId="11" fillId="0" borderId="43">
      <alignment horizontal="left"/>
    </xf>
    <xf numFmtId="0" fontId="11" fillId="0" borderId="27">
      <alignment horizontal="center"/>
    </xf>
    <xf numFmtId="49" fontId="11" fillId="0" borderId="14">
      <alignment horizontal="center" wrapText="1"/>
    </xf>
    <xf numFmtId="49" fontId="11" fillId="0" borderId="15">
      <alignment horizontal="center"/>
    </xf>
    <xf numFmtId="2" fontId="11" fillId="0" borderId="15">
      <alignment horizontal="right" shrinkToFit="1"/>
    </xf>
    <xf numFmtId="49" fontId="11" fillId="0" borderId="16">
      <alignment horizontal="center"/>
    </xf>
    <xf numFmtId="49" fontId="11" fillId="0" borderId="21">
      <alignment horizontal="center" wrapText="1"/>
    </xf>
    <xf numFmtId="49" fontId="11" fillId="0" borderId="23">
      <alignment horizontal="center"/>
    </xf>
    <xf numFmtId="49" fontId="11" fillId="0" borderId="26">
      <alignment horizontal="center" wrapText="1"/>
    </xf>
    <xf numFmtId="2" fontId="11" fillId="0" borderId="27">
      <alignment horizontal="right" shrinkToFit="1"/>
    </xf>
    <xf numFmtId="49" fontId="11" fillId="0" borderId="27">
      <alignment horizontal="right"/>
    </xf>
    <xf numFmtId="49" fontId="11" fillId="0" borderId="28">
      <alignment horizontal="center"/>
    </xf>
    <xf numFmtId="0" fontId="11" fillId="0" borderId="17">
      <alignment horizontal="left" wrapText="1"/>
    </xf>
    <xf numFmtId="2" fontId="11" fillId="0" borderId="11">
      <alignment horizontal="right" shrinkToFit="1"/>
    </xf>
    <xf numFmtId="0" fontId="12" fillId="0" borderId="35">
      <alignment horizontal="left"/>
    </xf>
    <xf numFmtId="0" fontId="12" fillId="0" borderId="24"/>
    <xf numFmtId="0" fontId="6" fillId="0" borderId="1">
      <alignment horizontal="left" wrapText="1"/>
    </xf>
    <xf numFmtId="0" fontId="14" fillId="0" borderId="2">
      <alignment horizontal="left"/>
    </xf>
    <xf numFmtId="0" fontId="14" fillId="0" borderId="1"/>
    <xf numFmtId="0" fontId="14" fillId="0" borderId="2">
      <alignment horizontal="center" wrapText="1"/>
    </xf>
    <xf numFmtId="0" fontId="15" fillId="0" borderId="1">
      <alignment horizontal="center"/>
    </xf>
    <xf numFmtId="0" fontId="16" fillId="0" borderId="1"/>
    <xf numFmtId="0" fontId="17" fillId="0" borderId="1">
      <alignment horizontal="left" vertical="top"/>
    </xf>
    <xf numFmtId="0" fontId="17" fillId="0" borderId="1">
      <alignment horizontal="center" vertical="top"/>
    </xf>
    <xf numFmtId="0" fontId="17" fillId="0" borderId="35">
      <alignment horizontal="center"/>
    </xf>
    <xf numFmtId="0" fontId="17" fillId="0" borderId="35">
      <alignment horizontal="center" vertical="top"/>
    </xf>
    <xf numFmtId="0" fontId="14" fillId="0" borderId="1">
      <alignment horizontal="center" wrapText="1"/>
    </xf>
    <xf numFmtId="0" fontId="14" fillId="0" borderId="1">
      <alignment horizontal="left"/>
    </xf>
    <xf numFmtId="49" fontId="14" fillId="0" borderId="1"/>
    <xf numFmtId="49" fontId="14" fillId="0" borderId="1">
      <alignment horizontal="left"/>
    </xf>
    <xf numFmtId="49" fontId="14" fillId="0" borderId="1">
      <alignment horizontal="center"/>
    </xf>
    <xf numFmtId="0" fontId="14" fillId="0" borderId="1">
      <alignment horizontal="center"/>
    </xf>
    <xf numFmtId="0" fontId="14" fillId="0" borderId="2">
      <alignment horizontal="left" wrapText="1"/>
    </xf>
    <xf numFmtId="0" fontId="17" fillId="0" borderId="1">
      <alignment horizontal="left"/>
    </xf>
    <xf numFmtId="0" fontId="14" fillId="0" borderId="1">
      <alignment horizontal="left" wrapText="1"/>
    </xf>
    <xf numFmtId="0" fontId="14" fillId="0" borderId="2">
      <alignment horizontal="center"/>
    </xf>
    <xf numFmtId="0" fontId="13" fillId="0" borderId="1">
      <alignment horizontal="left" wrapText="1"/>
    </xf>
    <xf numFmtId="0" fontId="18" fillId="0" borderId="1">
      <alignment horizontal="center"/>
    </xf>
    <xf numFmtId="0" fontId="13" fillId="0" borderId="1"/>
    <xf numFmtId="0" fontId="13" fillId="0" borderId="11">
      <alignment horizontal="left" wrapText="1"/>
    </xf>
    <xf numFmtId="0" fontId="13" fillId="0" borderId="1">
      <alignment horizontal="left"/>
    </xf>
    <xf numFmtId="0" fontId="20" fillId="0" borderId="0"/>
    <xf numFmtId="0" fontId="20" fillId="0" borderId="0"/>
    <xf numFmtId="0" fontId="20" fillId="0" borderId="0"/>
    <xf numFmtId="0" fontId="3" fillId="0" borderId="1"/>
    <xf numFmtId="0" fontId="3" fillId="0" borderId="1"/>
    <xf numFmtId="0" fontId="19" fillId="2" borderId="1"/>
    <xf numFmtId="0" fontId="11" fillId="0" borderId="44">
      <alignment horizontal="left" wrapText="1"/>
    </xf>
    <xf numFmtId="0" fontId="11" fillId="0" borderId="12">
      <alignment horizontal="left" wrapText="1"/>
    </xf>
    <xf numFmtId="0" fontId="11" fillId="0" borderId="11">
      <alignment horizontal="center" vertical="center" shrinkToFit="1"/>
    </xf>
    <xf numFmtId="49" fontId="11" fillId="0" borderId="11">
      <alignment horizontal="center" vertical="center" shrinkToFit="1"/>
    </xf>
    <xf numFmtId="0" fontId="13" fillId="0" borderId="11">
      <alignment horizontal="left"/>
    </xf>
    <xf numFmtId="43" fontId="20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0" fontId="5" fillId="0" borderId="1" xfId="8" applyNumberFormat="1" applyProtection="1"/>
    <xf numFmtId="49" fontId="1" fillId="0" borderId="3" xfId="9" applyNumberFormat="1" applyProtection="1"/>
    <xf numFmtId="0" fontId="6" fillId="0" borderId="4" xfId="10" applyNumberFormat="1" applyProtection="1">
      <alignment horizontal="center"/>
    </xf>
    <xf numFmtId="49" fontId="6" fillId="0" borderId="5" xfId="11" applyNumberFormat="1" applyProtection="1">
      <alignment horizontal="right"/>
    </xf>
    <xf numFmtId="49" fontId="6" fillId="0" borderId="6" xfId="12" applyNumberFormat="1" applyProtection="1">
      <alignment horizontal="center"/>
    </xf>
    <xf numFmtId="0" fontId="6" fillId="0" borderId="1" xfId="13" applyNumberFormat="1" applyProtection="1"/>
    <xf numFmtId="0" fontId="7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0" fontId="1" fillId="0" borderId="24" xfId="47" applyNumberFormat="1" applyProtection="1"/>
    <xf numFmtId="49" fontId="11" fillId="0" borderId="1" xfId="49" applyNumberFormat="1" applyProtection="1">
      <alignment horizontal="right"/>
    </xf>
    <xf numFmtId="0" fontId="12" fillId="0" borderId="2" xfId="50" applyNumberFormat="1" applyProtection="1"/>
    <xf numFmtId="0" fontId="11" fillId="0" borderId="12" xfId="54" applyNumberFormat="1" applyProtection="1">
      <alignment horizontal="center" vertical="center"/>
    </xf>
    <xf numFmtId="0" fontId="11" fillId="0" borderId="4" xfId="55" applyNumberFormat="1" applyProtection="1">
      <alignment horizontal="center" vertical="center"/>
    </xf>
    <xf numFmtId="49" fontId="11" fillId="0" borderId="4" xfId="56" applyNumberFormat="1" applyProtection="1">
      <alignment horizontal="center" vertical="center"/>
    </xf>
    <xf numFmtId="0" fontId="11" fillId="0" borderId="13" xfId="57" applyNumberFormat="1" applyProtection="1">
      <alignment horizontal="left" wrapText="1"/>
    </xf>
    <xf numFmtId="0" fontId="11" fillId="0" borderId="14" xfId="58" applyNumberFormat="1" applyProtection="1">
      <alignment horizontal="center" vertical="center" shrinkToFit="1"/>
    </xf>
    <xf numFmtId="49" fontId="11" fillId="0" borderId="15" xfId="59" applyNumberFormat="1" applyProtection="1">
      <alignment horizontal="center" vertical="center"/>
    </xf>
    <xf numFmtId="4" fontId="11" fillId="0" borderId="15" xfId="60" applyNumberFormat="1" applyProtection="1">
      <alignment horizontal="right" shrinkToFit="1"/>
    </xf>
    <xf numFmtId="4" fontId="11" fillId="0" borderId="16" xfId="61" applyNumberFormat="1" applyProtection="1">
      <alignment horizontal="right" shrinkToFit="1"/>
    </xf>
    <xf numFmtId="0" fontId="11" fillId="0" borderId="25" xfId="62" applyNumberFormat="1" applyProtection="1">
      <alignment horizontal="left" wrapText="1"/>
    </xf>
    <xf numFmtId="0" fontId="11" fillId="0" borderId="21" xfId="63" applyNumberFormat="1" applyProtection="1">
      <alignment horizontal="center" vertical="center" shrinkToFit="1"/>
    </xf>
    <xf numFmtId="49" fontId="11" fillId="0" borderId="22" xfId="64" applyNumberFormat="1" applyProtection="1">
      <alignment horizontal="center" vertical="center"/>
    </xf>
    <xf numFmtId="165" fontId="11" fillId="0" borderId="22" xfId="65" applyNumberFormat="1" applyProtection="1">
      <alignment horizontal="right" vertical="center" shrinkToFit="1"/>
    </xf>
    <xf numFmtId="165" fontId="11" fillId="0" borderId="23" xfId="66" applyNumberFormat="1" applyProtection="1">
      <alignment horizontal="right" vertical="center" shrinkToFit="1"/>
    </xf>
    <xf numFmtId="0" fontId="11" fillId="0" borderId="20" xfId="67" applyNumberFormat="1" applyProtection="1">
      <alignment horizontal="left" wrapText="1" indent="2"/>
    </xf>
    <xf numFmtId="49" fontId="11" fillId="0" borderId="26" xfId="68" applyNumberFormat="1" applyProtection="1">
      <alignment horizontal="center" shrinkToFit="1"/>
    </xf>
    <xf numFmtId="49" fontId="11" fillId="0" borderId="27" xfId="69" applyNumberFormat="1" applyProtection="1">
      <alignment horizontal="center"/>
    </xf>
    <xf numFmtId="4" fontId="11" fillId="0" borderId="27" xfId="70" applyNumberFormat="1" applyProtection="1">
      <alignment horizontal="right" shrinkToFit="1"/>
    </xf>
    <xf numFmtId="4" fontId="11" fillId="0" borderId="28" xfId="71" applyNumberFormat="1" applyProtection="1">
      <alignment horizontal="right" shrinkToFit="1"/>
    </xf>
    <xf numFmtId="0" fontId="12" fillId="0" borderId="29" xfId="72" applyNumberFormat="1" applyProtection="1"/>
    <xf numFmtId="0" fontId="12" fillId="0" borderId="30" xfId="73" applyNumberFormat="1" applyProtection="1"/>
    <xf numFmtId="0" fontId="11" fillId="0" borderId="31" xfId="74" applyNumberFormat="1" applyProtection="1">
      <alignment horizontal="left" wrapText="1"/>
    </xf>
    <xf numFmtId="0" fontId="11" fillId="0" borderId="32" xfId="75" applyNumberFormat="1" applyProtection="1">
      <alignment horizontal="center" vertical="center" shrinkToFit="1"/>
    </xf>
    <xf numFmtId="49" fontId="11" fillId="0" borderId="33" xfId="76" applyNumberFormat="1" applyProtection="1">
      <alignment horizontal="center"/>
    </xf>
    <xf numFmtId="2" fontId="11" fillId="0" borderId="33" xfId="77" applyNumberFormat="1" applyProtection="1">
      <alignment horizontal="center" shrinkToFit="1"/>
    </xf>
    <xf numFmtId="4" fontId="11" fillId="0" borderId="33" xfId="78" applyNumberFormat="1" applyProtection="1">
      <alignment horizontal="right" shrinkToFit="1"/>
    </xf>
    <xf numFmtId="2" fontId="11" fillId="0" borderId="34" xfId="79" applyNumberFormat="1" applyProtection="1">
      <alignment horizontal="center" shrinkToFit="1"/>
    </xf>
    <xf numFmtId="0" fontId="7" fillId="0" borderId="35" xfId="80" applyNumberFormat="1" applyProtection="1"/>
    <xf numFmtId="0" fontId="7" fillId="0" borderId="24" xfId="81" applyNumberFormat="1" applyProtection="1"/>
    <xf numFmtId="0" fontId="10" fillId="0" borderId="1" xfId="82" applyNumberFormat="1" applyProtection="1"/>
    <xf numFmtId="0" fontId="13" fillId="0" borderId="2" xfId="83" applyNumberFormat="1" applyProtection="1">
      <alignment horizontal="left" wrapText="1"/>
    </xf>
    <xf numFmtId="0" fontId="13" fillId="0" borderId="2" xfId="84" applyNumberFormat="1" applyProtection="1">
      <alignment horizontal="center" vertical="center"/>
    </xf>
    <xf numFmtId="0" fontId="13" fillId="0" borderId="2" xfId="85" applyNumberFormat="1" applyProtection="1">
      <alignment horizontal="left"/>
    </xf>
    <xf numFmtId="49" fontId="13" fillId="0" borderId="2" xfId="86" applyNumberFormat="1" applyProtection="1"/>
    <xf numFmtId="0" fontId="13" fillId="0" borderId="2" xfId="87" applyNumberFormat="1" applyProtection="1"/>
    <xf numFmtId="0" fontId="11" fillId="0" borderId="12" xfId="92" applyNumberFormat="1" applyProtection="1">
      <alignment horizontal="center"/>
    </xf>
    <xf numFmtId="0" fontId="11" fillId="0" borderId="4" xfId="93" applyNumberFormat="1" applyProtection="1">
      <alignment horizontal="center"/>
    </xf>
    <xf numFmtId="0" fontId="11" fillId="0" borderId="26" xfId="94" applyNumberFormat="1" applyProtection="1">
      <alignment horizontal="center" vertical="center" shrinkToFit="1"/>
    </xf>
    <xf numFmtId="49" fontId="11" fillId="0" borderId="27" xfId="95" applyNumberFormat="1" applyProtection="1">
      <alignment horizontal="center" vertical="center"/>
    </xf>
    <xf numFmtId="165" fontId="11" fillId="0" borderId="27" xfId="96" applyNumberFormat="1" applyProtection="1">
      <alignment horizontal="right" vertical="center" shrinkToFit="1"/>
    </xf>
    <xf numFmtId="165" fontId="11" fillId="0" borderId="28" xfId="97" applyNumberFormat="1" applyProtection="1">
      <alignment horizontal="right" vertical="center" shrinkToFit="1"/>
    </xf>
    <xf numFmtId="0" fontId="11" fillId="0" borderId="25" xfId="98" applyNumberFormat="1" applyProtection="1">
      <alignment horizontal="left" wrapText="1" indent="2"/>
    </xf>
    <xf numFmtId="0" fontId="12" fillId="0" borderId="22" xfId="99" applyNumberFormat="1" applyProtection="1"/>
    <xf numFmtId="0" fontId="12" fillId="0" borderId="23" xfId="100" applyNumberFormat="1" applyProtection="1"/>
    <xf numFmtId="0" fontId="11" fillId="0" borderId="36" xfId="101" applyNumberFormat="1" applyProtection="1">
      <alignment horizontal="left" wrapText="1"/>
    </xf>
    <xf numFmtId="0" fontId="11" fillId="0" borderId="37" xfId="102" applyNumberFormat="1" applyProtection="1">
      <alignment horizontal="left" wrapText="1"/>
    </xf>
    <xf numFmtId="0" fontId="11" fillId="0" borderId="18" xfId="103" applyNumberFormat="1" applyProtection="1">
      <alignment horizontal="center" vertical="center" shrinkToFit="1"/>
    </xf>
    <xf numFmtId="49" fontId="11" fillId="0" borderId="11" xfId="104" applyNumberFormat="1" applyProtection="1">
      <alignment horizontal="center" vertical="center"/>
    </xf>
    <xf numFmtId="165" fontId="11" fillId="0" borderId="11" xfId="105" applyNumberFormat="1" applyProtection="1">
      <alignment horizontal="right" vertical="center" shrinkToFit="1"/>
    </xf>
    <xf numFmtId="165" fontId="11" fillId="0" borderId="19" xfId="106" applyNumberFormat="1" applyProtection="1">
      <alignment horizontal="right" vertical="center" shrinkToFit="1"/>
    </xf>
    <xf numFmtId="0" fontId="11" fillId="0" borderId="31" xfId="107" applyNumberFormat="1" applyProtection="1">
      <alignment horizontal="left" wrapText="1" indent="2"/>
    </xf>
    <xf numFmtId="3" fontId="11" fillId="0" borderId="19" xfId="108" applyNumberFormat="1" applyProtection="1">
      <alignment horizontal="right" vertical="center" shrinkToFit="1"/>
    </xf>
    <xf numFmtId="165" fontId="11" fillId="0" borderId="11" xfId="109" applyNumberFormat="1" applyProtection="1">
      <alignment horizontal="center" vertical="center" shrinkToFit="1"/>
    </xf>
    <xf numFmtId="0" fontId="6" fillId="0" borderId="31" xfId="110" applyNumberFormat="1" applyProtection="1">
      <alignment wrapText="1"/>
    </xf>
    <xf numFmtId="3" fontId="11" fillId="0" borderId="19" xfId="111" applyNumberFormat="1" applyProtection="1">
      <alignment horizontal="center" vertical="center" shrinkToFit="1"/>
    </xf>
    <xf numFmtId="0" fontId="11" fillId="0" borderId="20" xfId="112" applyNumberFormat="1" applyProtection="1">
      <alignment horizontal="left" wrapText="1"/>
    </xf>
    <xf numFmtId="49" fontId="11" fillId="0" borderId="38" xfId="113" applyNumberFormat="1" applyProtection="1">
      <alignment horizontal="center" wrapText="1"/>
    </xf>
    <xf numFmtId="49" fontId="11" fillId="0" borderId="4" xfId="114" applyNumberFormat="1" applyProtection="1">
      <alignment horizontal="center"/>
    </xf>
    <xf numFmtId="2" fontId="11" fillId="0" borderId="4" xfId="115" applyNumberFormat="1" applyProtection="1">
      <alignment horizontal="right" shrinkToFit="1"/>
    </xf>
    <xf numFmtId="49" fontId="11" fillId="0" borderId="39" xfId="116" applyNumberFormat="1" applyProtection="1">
      <alignment horizontal="center"/>
    </xf>
    <xf numFmtId="0" fontId="11" fillId="0" borderId="1" xfId="117" applyNumberFormat="1" applyProtection="1">
      <alignment horizontal="left" wrapText="1"/>
    </xf>
    <xf numFmtId="49" fontId="11" fillId="0" borderId="1" xfId="118" applyNumberFormat="1" applyProtection="1">
      <alignment horizontal="center" wrapText="1"/>
    </xf>
    <xf numFmtId="49" fontId="11" fillId="0" borderId="1" xfId="119" applyNumberFormat="1" applyProtection="1">
      <alignment horizontal="center"/>
    </xf>
    <xf numFmtId="0" fontId="7" fillId="0" borderId="2" xfId="120" applyNumberFormat="1" applyProtection="1"/>
    <xf numFmtId="49" fontId="11" fillId="0" borderId="2" xfId="121" applyNumberFormat="1" applyProtection="1">
      <alignment horizontal="center" wrapText="1"/>
    </xf>
    <xf numFmtId="49" fontId="11" fillId="0" borderId="2" xfId="122" applyNumberFormat="1" applyProtection="1">
      <alignment horizontal="center"/>
    </xf>
    <xf numFmtId="49" fontId="11" fillId="0" borderId="2" xfId="123" applyNumberFormat="1" applyProtection="1"/>
    <xf numFmtId="0" fontId="11" fillId="0" borderId="40" xfId="124" applyNumberFormat="1" applyProtection="1">
      <alignment horizontal="center"/>
    </xf>
    <xf numFmtId="0" fontId="11" fillId="0" borderId="22" xfId="125" applyNumberFormat="1" applyProtection="1">
      <alignment horizontal="center"/>
    </xf>
    <xf numFmtId="49" fontId="11" fillId="0" borderId="41" xfId="126" applyNumberFormat="1" applyProtection="1">
      <alignment horizontal="center" vertical="center"/>
    </xf>
    <xf numFmtId="49" fontId="11" fillId="0" borderId="29" xfId="127" applyNumberFormat="1" applyProtection="1">
      <alignment horizontal="center" vertical="top"/>
    </xf>
    <xf numFmtId="49" fontId="11" fillId="0" borderId="29" xfId="128" applyNumberFormat="1" applyProtection="1">
      <alignment horizontal="center" vertical="center"/>
    </xf>
    <xf numFmtId="49" fontId="11" fillId="0" borderId="12" xfId="129" applyNumberFormat="1" applyProtection="1">
      <alignment horizontal="center" vertical="center"/>
    </xf>
    <xf numFmtId="0" fontId="12" fillId="0" borderId="3" xfId="130" applyNumberFormat="1" applyProtection="1">
      <alignment horizontal="left"/>
    </xf>
    <xf numFmtId="0" fontId="11" fillId="0" borderId="42" xfId="131" applyNumberFormat="1" applyProtection="1">
      <alignment horizontal="center"/>
    </xf>
    <xf numFmtId="49" fontId="11" fillId="0" borderId="42" xfId="132" applyNumberFormat="1" applyProtection="1">
      <alignment horizontal="center" vertical="center"/>
    </xf>
    <xf numFmtId="49" fontId="11" fillId="0" borderId="22" xfId="133" applyNumberFormat="1" applyProtection="1">
      <alignment horizontal="center"/>
    </xf>
    <xf numFmtId="0" fontId="7" fillId="0" borderId="3" xfId="134" applyNumberFormat="1" applyProtection="1"/>
    <xf numFmtId="0" fontId="11" fillId="0" borderId="3" xfId="135" applyNumberFormat="1" applyProtection="1">
      <alignment horizontal="left"/>
    </xf>
    <xf numFmtId="0" fontId="11" fillId="0" borderId="43" xfId="136" applyNumberFormat="1" applyProtection="1">
      <alignment horizontal="left"/>
    </xf>
    <xf numFmtId="0" fontId="11" fillId="0" borderId="27" xfId="137" applyNumberFormat="1" applyProtection="1">
      <alignment horizontal="center"/>
    </xf>
    <xf numFmtId="49" fontId="11" fillId="0" borderId="14" xfId="138" applyNumberFormat="1" applyProtection="1">
      <alignment horizontal="center" wrapText="1"/>
    </xf>
    <xf numFmtId="49" fontId="11" fillId="0" borderId="15" xfId="139" applyNumberFormat="1" applyProtection="1">
      <alignment horizontal="center"/>
    </xf>
    <xf numFmtId="2" fontId="11" fillId="0" borderId="15" xfId="140" applyNumberFormat="1" applyProtection="1">
      <alignment horizontal="right" shrinkToFit="1"/>
    </xf>
    <xf numFmtId="49" fontId="11" fillId="0" borderId="16" xfId="141" applyNumberFormat="1" applyProtection="1">
      <alignment horizontal="center"/>
    </xf>
    <xf numFmtId="49" fontId="11" fillId="0" borderId="21" xfId="142" applyNumberFormat="1" applyProtection="1">
      <alignment horizontal="center" wrapText="1"/>
    </xf>
    <xf numFmtId="49" fontId="11" fillId="0" borderId="23" xfId="143" applyNumberFormat="1" applyProtection="1">
      <alignment horizontal="center"/>
    </xf>
    <xf numFmtId="49" fontId="11" fillId="0" borderId="26" xfId="144" applyNumberFormat="1" applyProtection="1">
      <alignment horizontal="center" wrapText="1"/>
    </xf>
    <xf numFmtId="2" fontId="11" fillId="0" borderId="27" xfId="145" applyNumberFormat="1" applyProtection="1">
      <alignment horizontal="right" shrinkToFit="1"/>
    </xf>
    <xf numFmtId="49" fontId="11" fillId="0" borderId="27" xfId="146" applyNumberFormat="1" applyProtection="1">
      <alignment horizontal="right"/>
    </xf>
    <xf numFmtId="49" fontId="11" fillId="0" borderId="28" xfId="147" applyNumberFormat="1" applyProtection="1">
      <alignment horizontal="center"/>
    </xf>
    <xf numFmtId="0" fontId="11" fillId="0" borderId="17" xfId="148" applyNumberFormat="1" applyProtection="1">
      <alignment horizontal="left" wrapText="1"/>
    </xf>
    <xf numFmtId="2" fontId="11" fillId="0" borderId="11" xfId="149" applyNumberFormat="1" applyProtection="1">
      <alignment horizontal="right" shrinkToFit="1"/>
    </xf>
    <xf numFmtId="0" fontId="12" fillId="0" borderId="35" xfId="150" applyNumberFormat="1" applyProtection="1">
      <alignment horizontal="left"/>
    </xf>
    <xf numFmtId="0" fontId="12" fillId="0" borderId="24" xfId="151" applyNumberFormat="1" applyProtection="1"/>
    <xf numFmtId="0" fontId="6" fillId="0" borderId="1" xfId="152" applyNumberFormat="1" applyProtection="1">
      <alignment horizontal="left" wrapText="1"/>
    </xf>
    <xf numFmtId="0" fontId="14" fillId="0" borderId="2" xfId="153" applyNumberFormat="1" applyProtection="1">
      <alignment horizontal="left"/>
    </xf>
    <xf numFmtId="0" fontId="14" fillId="0" borderId="1" xfId="154" applyNumberFormat="1" applyProtection="1"/>
    <xf numFmtId="0" fontId="16" fillId="0" borderId="1" xfId="157" applyNumberFormat="1" applyProtection="1"/>
    <xf numFmtId="0" fontId="17" fillId="0" borderId="1" xfId="158" applyNumberFormat="1" applyProtection="1">
      <alignment horizontal="left" vertical="top"/>
    </xf>
    <xf numFmtId="0" fontId="17" fillId="0" borderId="1" xfId="159" applyNumberFormat="1" applyProtection="1">
      <alignment horizontal="center" vertical="top"/>
    </xf>
    <xf numFmtId="0" fontId="14" fillId="0" borderId="1" xfId="162" applyNumberFormat="1" applyProtection="1">
      <alignment horizontal="center" wrapText="1"/>
    </xf>
    <xf numFmtId="0" fontId="14" fillId="0" borderId="1" xfId="163" applyNumberFormat="1" applyProtection="1">
      <alignment horizontal="left"/>
    </xf>
    <xf numFmtId="49" fontId="14" fillId="0" borderId="1" xfId="164" applyNumberFormat="1" applyProtection="1"/>
    <xf numFmtId="49" fontId="14" fillId="0" borderId="1" xfId="165" applyNumberFormat="1" applyProtection="1">
      <alignment horizontal="left"/>
    </xf>
    <xf numFmtId="49" fontId="14" fillId="0" borderId="1" xfId="166" applyNumberFormat="1" applyProtection="1">
      <alignment horizontal="center"/>
    </xf>
    <xf numFmtId="0" fontId="14" fillId="0" borderId="1" xfId="167" applyNumberFormat="1" applyProtection="1">
      <alignment horizontal="center"/>
    </xf>
    <xf numFmtId="0" fontId="14" fillId="0" borderId="2" xfId="168" applyNumberFormat="1" applyProtection="1">
      <alignment horizontal="left" wrapText="1"/>
    </xf>
    <xf numFmtId="0" fontId="17" fillId="0" borderId="1" xfId="169" applyNumberFormat="1" applyProtection="1">
      <alignment horizontal="left"/>
    </xf>
    <xf numFmtId="0" fontId="14" fillId="0" borderId="1" xfId="170" applyNumberFormat="1" applyProtection="1">
      <alignment horizontal="left" wrapText="1"/>
    </xf>
    <xf numFmtId="0" fontId="18" fillId="0" borderId="1" xfId="173" applyNumberFormat="1" applyProtection="1">
      <alignment horizontal="center"/>
    </xf>
    <xf numFmtId="0" fontId="13" fillId="0" borderId="1" xfId="174" applyNumberFormat="1" applyProtection="1"/>
    <xf numFmtId="43" fontId="11" fillId="0" borderId="4" xfId="188" applyFont="1" applyBorder="1" applyAlignment="1" applyProtection="1">
      <alignment horizontal="right" shrinkToFit="1"/>
    </xf>
    <xf numFmtId="165" fontId="11" fillId="0" borderId="27" xfId="96" applyNumberFormat="1" applyAlignment="1" applyProtection="1">
      <alignment horizontal="center" vertical="center" shrinkToFit="1"/>
    </xf>
    <xf numFmtId="43" fontId="11" fillId="0" borderId="15" xfId="188" applyFont="1" applyBorder="1" applyAlignment="1" applyProtection="1">
      <alignment horizontal="center" shrinkToFit="1"/>
    </xf>
    <xf numFmtId="43" fontId="11" fillId="0" borderId="22" xfId="188" applyFont="1" applyBorder="1" applyAlignment="1" applyProtection="1">
      <alignment horizontal="center"/>
    </xf>
    <xf numFmtId="43" fontId="11" fillId="0" borderId="27" xfId="188" applyFont="1" applyBorder="1" applyAlignment="1" applyProtection="1">
      <alignment horizontal="center" shrinkToFit="1"/>
    </xf>
    <xf numFmtId="43" fontId="11" fillId="0" borderId="15" xfId="188" applyFont="1" applyBorder="1" applyAlignment="1" applyProtection="1">
      <alignment horizontal="right" shrinkToFit="1"/>
    </xf>
    <xf numFmtId="43" fontId="11" fillId="0" borderId="27" xfId="188" applyFont="1" applyBorder="1" applyAlignment="1" applyProtection="1">
      <alignment horizontal="right" shrinkToFit="1"/>
    </xf>
    <xf numFmtId="0" fontId="21" fillId="0" borderId="1" xfId="163" applyNumberFormat="1" applyFont="1" applyProtection="1">
      <alignment horizontal="left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8" fillId="0" borderId="1" xfId="22" applyNumberFormat="1" applyProtection="1">
      <alignment horizontal="left" wrapText="1"/>
    </xf>
    <xf numFmtId="0" fontId="8" fillId="0" borderId="1" xfId="22">
      <alignment horizontal="left" wrapText="1"/>
    </xf>
    <xf numFmtId="0" fontId="9" fillId="0" borderId="2" xfId="25" applyNumberFormat="1" applyProtection="1">
      <alignment horizontal="center"/>
    </xf>
    <xf numFmtId="0" fontId="9" fillId="0" borderId="2" xfId="25">
      <alignment horizontal="center"/>
    </xf>
    <xf numFmtId="0" fontId="10" fillId="0" borderId="1" xfId="48" applyNumberFormat="1" applyProtection="1">
      <alignment horizontal="center"/>
    </xf>
    <xf numFmtId="0" fontId="10" fillId="0" borderId="1" xfId="48">
      <alignment horizontal="center"/>
    </xf>
    <xf numFmtId="0" fontId="11" fillId="0" borderId="12" xfId="51" applyNumberFormat="1" applyProtection="1">
      <alignment horizontal="center" vertical="top" wrapText="1"/>
    </xf>
    <xf numFmtId="0" fontId="11" fillId="0" borderId="12" xfId="51">
      <alignment horizontal="center" vertical="top" wrapText="1"/>
    </xf>
    <xf numFmtId="0" fontId="11" fillId="0" borderId="11" xfId="52" applyNumberFormat="1" applyProtection="1">
      <alignment horizontal="center" vertical="top" wrapText="1"/>
    </xf>
    <xf numFmtId="0" fontId="11" fillId="0" borderId="11" xfId="52">
      <alignment horizontal="center" vertical="top" wrapText="1"/>
    </xf>
    <xf numFmtId="49" fontId="11" fillId="0" borderId="11" xfId="53" applyNumberFormat="1" applyProtection="1">
      <alignment horizontal="center" vertical="top" wrapText="1"/>
    </xf>
    <xf numFmtId="49" fontId="11" fillId="0" borderId="11" xfId="53">
      <alignment horizontal="center" vertical="top" wrapText="1"/>
    </xf>
    <xf numFmtId="0" fontId="13" fillId="0" borderId="1" xfId="176" applyNumberFormat="1" applyProtection="1">
      <alignment horizontal="left"/>
    </xf>
    <xf numFmtId="0" fontId="13" fillId="0" borderId="1" xfId="176">
      <alignment horizontal="left"/>
    </xf>
    <xf numFmtId="0" fontId="13" fillId="0" borderId="12" xfId="88" applyNumberFormat="1" applyProtection="1">
      <alignment horizontal="center" vertical="top" wrapText="1"/>
    </xf>
    <xf numFmtId="0" fontId="13" fillId="0" borderId="12" xfId="88">
      <alignment horizontal="center" vertical="top" wrapText="1"/>
    </xf>
    <xf numFmtId="49" fontId="13" fillId="0" borderId="11" xfId="89" applyNumberFormat="1" applyProtection="1">
      <alignment horizontal="center" vertical="top" wrapText="1"/>
    </xf>
    <xf numFmtId="49" fontId="13" fillId="0" borderId="11" xfId="89">
      <alignment horizontal="center" vertical="top" wrapText="1"/>
    </xf>
    <xf numFmtId="0" fontId="13" fillId="0" borderId="11" xfId="90" applyNumberFormat="1" applyProtection="1">
      <alignment horizontal="center" vertical="top" wrapText="1"/>
    </xf>
    <xf numFmtId="0" fontId="13" fillId="0" borderId="11" xfId="90">
      <alignment horizontal="center" vertical="top" wrapText="1"/>
    </xf>
    <xf numFmtId="0" fontId="13" fillId="0" borderId="11" xfId="91" applyNumberFormat="1" applyProtection="1">
      <alignment horizontal="center" vertical="top"/>
    </xf>
    <xf numFmtId="0" fontId="13" fillId="0" borderId="11" xfId="91">
      <alignment horizontal="center" vertical="top"/>
    </xf>
    <xf numFmtId="0" fontId="14" fillId="0" borderId="2" xfId="171" applyNumberFormat="1" applyProtection="1">
      <alignment horizontal="center"/>
    </xf>
    <xf numFmtId="0" fontId="14" fillId="0" borderId="2" xfId="171">
      <alignment horizontal="center"/>
    </xf>
    <xf numFmtId="0" fontId="17" fillId="0" borderId="35" xfId="160" applyNumberFormat="1" applyProtection="1">
      <alignment horizontal="center"/>
    </xf>
    <xf numFmtId="0" fontId="17" fillId="0" borderId="35" xfId="160">
      <alignment horizontal="center"/>
    </xf>
    <xf numFmtId="49" fontId="14" fillId="0" borderId="1" xfId="166" applyNumberFormat="1" applyProtection="1">
      <alignment horizontal="center"/>
    </xf>
    <xf numFmtId="49" fontId="14" fillId="0" borderId="1" xfId="166">
      <alignment horizontal="center"/>
    </xf>
    <xf numFmtId="0" fontId="13" fillId="0" borderId="1" xfId="172" applyNumberFormat="1" applyProtection="1">
      <alignment horizontal="left" wrapText="1"/>
    </xf>
    <xf numFmtId="0" fontId="13" fillId="0" borderId="1" xfId="172">
      <alignment horizontal="left" wrapText="1"/>
    </xf>
    <xf numFmtId="0" fontId="13" fillId="0" borderId="11" xfId="175" applyNumberFormat="1" applyProtection="1">
      <alignment horizontal="left" wrapText="1"/>
    </xf>
    <xf numFmtId="0" fontId="13" fillId="0" borderId="11" xfId="175">
      <alignment horizontal="left" wrapText="1"/>
    </xf>
    <xf numFmtId="0" fontId="14" fillId="0" borderId="2" xfId="155" applyNumberFormat="1" applyProtection="1">
      <alignment horizontal="center" wrapText="1"/>
    </xf>
    <xf numFmtId="0" fontId="14" fillId="0" borderId="2" xfId="155">
      <alignment horizontal="center" wrapText="1"/>
    </xf>
  </cellXfs>
  <cellStyles count="189">
    <cellStyle name="br" xfId="179"/>
    <cellStyle name="col" xfId="178"/>
    <cellStyle name="st186" xfId="175"/>
    <cellStyle name="style0" xfId="180"/>
    <cellStyle name="td" xfId="181"/>
    <cellStyle name="tr" xfId="177"/>
    <cellStyle name="xl100" xfId="66"/>
    <cellStyle name="xl101" xfId="71"/>
    <cellStyle name="xl102" xfId="79"/>
    <cellStyle name="xl103" xfId="83"/>
    <cellStyle name="xl104" xfId="88"/>
    <cellStyle name="xl105" xfId="92"/>
    <cellStyle name="xl106" xfId="98"/>
    <cellStyle name="xl107" xfId="101"/>
    <cellStyle name="xl108" xfId="102"/>
    <cellStyle name="xl109" xfId="107"/>
    <cellStyle name="xl110" xfId="183"/>
    <cellStyle name="xl111" xfId="110"/>
    <cellStyle name="xl112" xfId="112"/>
    <cellStyle name="xl113" xfId="117"/>
    <cellStyle name="xl114" xfId="120"/>
    <cellStyle name="xl115" xfId="124"/>
    <cellStyle name="xl116" xfId="130"/>
    <cellStyle name="xl117" xfId="134"/>
    <cellStyle name="xl118" xfId="135"/>
    <cellStyle name="xl119" xfId="136"/>
    <cellStyle name="xl120" xfId="148"/>
    <cellStyle name="xl121" xfId="184"/>
    <cellStyle name="xl122" xfId="150"/>
    <cellStyle name="xl123" xfId="152"/>
    <cellStyle name="xl124" xfId="158"/>
    <cellStyle name="xl125" xfId="162"/>
    <cellStyle name="xl126" xfId="165"/>
    <cellStyle name="xl127" xfId="169"/>
    <cellStyle name="xl128" xfId="170"/>
    <cellStyle name="xl129" xfId="163"/>
    <cellStyle name="xl130" xfId="84"/>
    <cellStyle name="xl131" xfId="89"/>
    <cellStyle name="xl132" xfId="93"/>
    <cellStyle name="xl133" xfId="94"/>
    <cellStyle name="xl134" xfId="103"/>
    <cellStyle name="xl135" xfId="113"/>
    <cellStyle name="xl136" xfId="118"/>
    <cellStyle name="xl137" xfId="121"/>
    <cellStyle name="xl138" xfId="125"/>
    <cellStyle name="xl139" xfId="131"/>
    <cellStyle name="xl140" xfId="137"/>
    <cellStyle name="xl141" xfId="138"/>
    <cellStyle name="xl142" xfId="142"/>
    <cellStyle name="xl143" xfId="144"/>
    <cellStyle name="xl144" xfId="185"/>
    <cellStyle name="xl145" xfId="151"/>
    <cellStyle name="xl146" xfId="153"/>
    <cellStyle name="xl147" xfId="159"/>
    <cellStyle name="xl148" xfId="166"/>
    <cellStyle name="xl149" xfId="168"/>
    <cellStyle name="xl150" xfId="85"/>
    <cellStyle name="xl151" xfId="90"/>
    <cellStyle name="xl152" xfId="95"/>
    <cellStyle name="xl153" xfId="104"/>
    <cellStyle name="xl154" xfId="114"/>
    <cellStyle name="xl155" xfId="119"/>
    <cellStyle name="xl156" xfId="122"/>
    <cellStyle name="xl157" xfId="139"/>
    <cellStyle name="xl158" xfId="133"/>
    <cellStyle name="xl159" xfId="186"/>
    <cellStyle name="xl160" xfId="154"/>
    <cellStyle name="xl161" xfId="167"/>
    <cellStyle name="xl162" xfId="172"/>
    <cellStyle name="xl163" xfId="176"/>
    <cellStyle name="xl164" xfId="86"/>
    <cellStyle name="xl165" xfId="96"/>
    <cellStyle name="xl166" xfId="105"/>
    <cellStyle name="xl167" xfId="132"/>
    <cellStyle name="xl168" xfId="173"/>
    <cellStyle name="xl169" xfId="187"/>
    <cellStyle name="xl170" xfId="174"/>
    <cellStyle name="xl171" xfId="87"/>
    <cellStyle name="xl172" xfId="109"/>
    <cellStyle name="xl173" xfId="115"/>
    <cellStyle name="xl174" xfId="126"/>
    <cellStyle name="xl175" xfId="140"/>
    <cellStyle name="xl176" xfId="145"/>
    <cellStyle name="xl177" xfId="155"/>
    <cellStyle name="xl178" xfId="160"/>
    <cellStyle name="xl179" xfId="171"/>
    <cellStyle name="xl180" xfId="164"/>
    <cellStyle name="xl181" xfId="157"/>
    <cellStyle name="xl182" xfId="127"/>
    <cellStyle name="xl183" xfId="146"/>
    <cellStyle name="xl184" xfId="149"/>
    <cellStyle name="xl185" xfId="128"/>
    <cellStyle name="xl186" xfId="82"/>
    <cellStyle name="xl187" xfId="91"/>
    <cellStyle name="xl188" xfId="99"/>
    <cellStyle name="xl189" xfId="123"/>
    <cellStyle name="xl190" xfId="129"/>
    <cellStyle name="xl191" xfId="161"/>
    <cellStyle name="xl192" xfId="97"/>
    <cellStyle name="xl193" xfId="100"/>
    <cellStyle name="xl194" xfId="106"/>
    <cellStyle name="xl195" xfId="108"/>
    <cellStyle name="xl196" xfId="111"/>
    <cellStyle name="xl197" xfId="116"/>
    <cellStyle name="xl198" xfId="141"/>
    <cellStyle name="xl199" xfId="143"/>
    <cellStyle name="xl200" xfId="147"/>
    <cellStyle name="xl201" xfId="156"/>
    <cellStyle name="xl21" xfId="182"/>
    <cellStyle name="xl22" xfId="1"/>
    <cellStyle name="xl23" xfId="4"/>
    <cellStyle name="xl24" xfId="8"/>
    <cellStyle name="xl25" xfId="13"/>
    <cellStyle name="xl26" xfId="17"/>
    <cellStyle name="xl27" xfId="26"/>
    <cellStyle name="xl28" xfId="28"/>
    <cellStyle name="xl29" xfId="31"/>
    <cellStyle name="xl30" xfId="36"/>
    <cellStyle name="xl31" xfId="42"/>
    <cellStyle name="xl32" xfId="3"/>
    <cellStyle name="xl33" xfId="29"/>
    <cellStyle name="xl34" xfId="32"/>
    <cellStyle name="xl35" xfId="37"/>
    <cellStyle name="xl36" xfId="43"/>
    <cellStyle name="xl37" xfId="47"/>
    <cellStyle name="xl38" xfId="33"/>
    <cellStyle name="xl39" xfId="38"/>
    <cellStyle name="xl40" xfId="44"/>
    <cellStyle name="xl41" xfId="6"/>
    <cellStyle name="xl42" xfId="18"/>
    <cellStyle name="xl43" xfId="27"/>
    <cellStyle name="xl44" xfId="30"/>
    <cellStyle name="xl45" xfId="34"/>
    <cellStyle name="xl46" xfId="39"/>
    <cellStyle name="xl47" xfId="45"/>
    <cellStyle name="xl48" xfId="40"/>
    <cellStyle name="xl49" xfId="14"/>
    <cellStyle name="xl50" xfId="22"/>
    <cellStyle name="xl51" xfId="5"/>
    <cellStyle name="xl52" xfId="9"/>
    <cellStyle name="xl53" xfId="11"/>
    <cellStyle name="xl54" xfId="15"/>
    <cellStyle name="xl55" xfId="2"/>
    <cellStyle name="xl56" xfId="7"/>
    <cellStyle name="xl57" xfId="10"/>
    <cellStyle name="xl58" xfId="12"/>
    <cellStyle name="xl59" xfId="16"/>
    <cellStyle name="xl60" xfId="19"/>
    <cellStyle name="xl61" xfId="20"/>
    <cellStyle name="xl62" xfId="21"/>
    <cellStyle name="xl63" xfId="23"/>
    <cellStyle name="xl64" xfId="24"/>
    <cellStyle name="xl65" xfId="25"/>
    <cellStyle name="xl66" xfId="35"/>
    <cellStyle name="xl67" xfId="41"/>
    <cellStyle name="xl68" xfId="46"/>
    <cellStyle name="xl69" xfId="50"/>
    <cellStyle name="xl70" xfId="51"/>
    <cellStyle name="xl71" xfId="54"/>
    <cellStyle name="xl72" xfId="57"/>
    <cellStyle name="xl73" xfId="62"/>
    <cellStyle name="xl74" xfId="67"/>
    <cellStyle name="xl75" xfId="72"/>
    <cellStyle name="xl76" xfId="74"/>
    <cellStyle name="xl77" xfId="80"/>
    <cellStyle name="xl78" xfId="52"/>
    <cellStyle name="xl79" xfId="55"/>
    <cellStyle name="xl80" xfId="58"/>
    <cellStyle name="xl81" xfId="63"/>
    <cellStyle name="xl82" xfId="68"/>
    <cellStyle name="xl83" xfId="73"/>
    <cellStyle name="xl84" xfId="75"/>
    <cellStyle name="xl85" xfId="81"/>
    <cellStyle name="xl86" xfId="59"/>
    <cellStyle name="xl87" xfId="64"/>
    <cellStyle name="xl88" xfId="69"/>
    <cellStyle name="xl89" xfId="76"/>
    <cellStyle name="xl90" xfId="53"/>
    <cellStyle name="xl91" xfId="56"/>
    <cellStyle name="xl92" xfId="60"/>
    <cellStyle name="xl93" xfId="65"/>
    <cellStyle name="xl94" xfId="70"/>
    <cellStyle name="xl95" xfId="77"/>
    <cellStyle name="xl96" xfId="78"/>
    <cellStyle name="xl97" xfId="48"/>
    <cellStyle name="xl98" xfId="49"/>
    <cellStyle name="xl99" xfId="61"/>
    <cellStyle name="Обычный" xfId="0" builtinId="0"/>
    <cellStyle name="Финансовый" xfId="188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31.85546875" style="1" customWidth="1"/>
    <col min="2" max="2" width="5.85546875" style="1" customWidth="1"/>
    <col min="3" max="3" width="19.42578125" style="1" customWidth="1"/>
    <col min="4" max="4" width="16.5703125" style="1" customWidth="1"/>
    <col min="5" max="5" width="15.42578125" style="1" customWidth="1"/>
    <col min="6" max="6" width="15.5703125" style="1" customWidth="1"/>
    <col min="7" max="7" width="15" style="1" customWidth="1"/>
    <col min="8" max="8" width="14.7109375" style="1" customWidth="1"/>
    <col min="9" max="9" width="15.42578125" style="1" customWidth="1"/>
    <col min="10" max="10" width="9.140625" style="1" customWidth="1"/>
    <col min="11" max="16384" width="9.140625" style="1"/>
  </cols>
  <sheetData>
    <row r="1" spans="1:10" ht="12.95" customHeight="1" x14ac:dyDescent="0.25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95" customHeight="1" x14ac:dyDescent="0.25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 x14ac:dyDescent="0.25">
      <c r="A4" s="169" t="s">
        <v>2</v>
      </c>
      <c r="B4" s="170"/>
      <c r="C4" s="170"/>
      <c r="D4" s="170"/>
      <c r="E4" s="170"/>
      <c r="F4" s="170"/>
      <c r="G4" s="170"/>
      <c r="H4" s="170"/>
      <c r="I4" s="2"/>
      <c r="J4" s="4"/>
    </row>
    <row r="5" spans="1:10" ht="12" customHeight="1" x14ac:dyDescent="0.25">
      <c r="A5" s="169" t="s">
        <v>3</v>
      </c>
      <c r="B5" s="170"/>
      <c r="C5" s="170"/>
      <c r="D5" s="170"/>
      <c r="E5" s="170"/>
      <c r="F5" s="170"/>
      <c r="G5" s="170"/>
      <c r="H5" s="170"/>
      <c r="I5" s="6"/>
      <c r="J5" s="4"/>
    </row>
    <row r="6" spans="1:10" ht="12" customHeight="1" x14ac:dyDescent="0.25">
      <c r="A6" s="169" t="s">
        <v>4</v>
      </c>
      <c r="B6" s="170"/>
      <c r="C6" s="170"/>
      <c r="D6" s="170"/>
      <c r="E6" s="170"/>
      <c r="F6" s="170"/>
      <c r="G6" s="170"/>
      <c r="H6" s="170"/>
      <c r="I6" s="7"/>
      <c r="J6" s="4"/>
    </row>
    <row r="7" spans="1:10" ht="12.75" customHeight="1" x14ac:dyDescent="0.25">
      <c r="A7" s="171" t="s">
        <v>5</v>
      </c>
      <c r="B7" s="172"/>
      <c r="C7" s="172"/>
      <c r="D7" s="172"/>
      <c r="E7" s="172"/>
      <c r="F7" s="172"/>
      <c r="G7" s="172"/>
      <c r="H7" s="9"/>
      <c r="I7" s="10" t="s">
        <v>6</v>
      </c>
      <c r="J7" s="4"/>
    </row>
    <row r="8" spans="1:10" ht="12.75" customHeight="1" x14ac:dyDescent="0.25">
      <c r="A8" s="8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4.1" customHeight="1" x14ac:dyDescent="0.25">
      <c r="A9" s="13"/>
      <c r="B9" s="13"/>
      <c r="C9" s="13"/>
      <c r="D9" s="6" t="s">
        <v>9</v>
      </c>
      <c r="E9" s="13"/>
      <c r="F9" s="14"/>
      <c r="G9" s="13"/>
      <c r="H9" s="15" t="s">
        <v>10</v>
      </c>
      <c r="I9" s="16">
        <v>44287</v>
      </c>
      <c r="J9" s="4"/>
    </row>
    <row r="10" spans="1:10" ht="18" customHeight="1" x14ac:dyDescent="0.25">
      <c r="A10" s="17" t="s">
        <v>11</v>
      </c>
      <c r="B10" s="17"/>
      <c r="C10" s="17"/>
      <c r="D10" s="18"/>
      <c r="E10" s="18"/>
      <c r="F10" s="18"/>
      <c r="G10" s="18"/>
      <c r="H10" s="15"/>
      <c r="I10" s="19"/>
      <c r="J10" s="4"/>
    </row>
    <row r="11" spans="1:10" ht="9.75" customHeight="1" x14ac:dyDescent="0.25">
      <c r="A11" s="17" t="s">
        <v>12</v>
      </c>
      <c r="B11" s="17"/>
      <c r="C11" s="17"/>
      <c r="D11" s="18"/>
      <c r="E11" s="18"/>
      <c r="F11" s="18"/>
      <c r="G11" s="18"/>
      <c r="H11" s="15"/>
      <c r="I11" s="20"/>
      <c r="J11" s="4"/>
    </row>
    <row r="12" spans="1:10" ht="12.75" customHeight="1" x14ac:dyDescent="0.25">
      <c r="A12" s="17" t="s">
        <v>13</v>
      </c>
      <c r="B12" s="17"/>
      <c r="C12" s="17"/>
      <c r="D12" s="18"/>
      <c r="E12" s="18"/>
      <c r="F12" s="18"/>
      <c r="G12" s="18"/>
      <c r="H12" s="15" t="s">
        <v>14</v>
      </c>
      <c r="I12" s="21" t="s">
        <v>510</v>
      </c>
      <c r="J12" s="4"/>
    </row>
    <row r="13" spans="1:10" ht="15.2" customHeight="1" x14ac:dyDescent="0.25">
      <c r="A13" s="17" t="s">
        <v>15</v>
      </c>
      <c r="B13" s="173" t="s">
        <v>16</v>
      </c>
      <c r="C13" s="174"/>
      <c r="D13" s="174"/>
      <c r="E13" s="174"/>
      <c r="F13" s="174"/>
      <c r="G13" s="174"/>
      <c r="H13" s="15" t="s">
        <v>17</v>
      </c>
      <c r="I13" s="21" t="s">
        <v>511</v>
      </c>
      <c r="J13" s="4"/>
    </row>
    <row r="14" spans="1:10" ht="15.2" customHeight="1" x14ac:dyDescent="0.25">
      <c r="A14" s="17" t="s">
        <v>18</v>
      </c>
      <c r="B14" s="173" t="s">
        <v>512</v>
      </c>
      <c r="C14" s="174"/>
      <c r="D14" s="174"/>
      <c r="E14" s="174"/>
      <c r="F14" s="174"/>
      <c r="G14" s="174"/>
      <c r="H14" s="15" t="s">
        <v>19</v>
      </c>
      <c r="I14" s="21" t="s">
        <v>20</v>
      </c>
      <c r="J14" s="4"/>
    </row>
    <row r="15" spans="1:10" ht="13.5" customHeight="1" x14ac:dyDescent="0.25">
      <c r="A15" s="17" t="s">
        <v>21</v>
      </c>
      <c r="B15" s="17"/>
      <c r="C15" s="17"/>
      <c r="D15" s="18"/>
      <c r="E15" s="18"/>
      <c r="F15" s="18"/>
      <c r="G15" s="18"/>
      <c r="H15" s="15"/>
      <c r="I15" s="22"/>
      <c r="J15" s="4"/>
    </row>
    <row r="16" spans="1:10" ht="13.5" customHeight="1" x14ac:dyDescent="0.25">
      <c r="A16" s="17" t="s">
        <v>22</v>
      </c>
      <c r="B16" s="17"/>
      <c r="C16" s="17"/>
      <c r="D16" s="18"/>
      <c r="E16" s="18"/>
      <c r="F16" s="18"/>
      <c r="G16" s="18"/>
      <c r="H16" s="15" t="s">
        <v>23</v>
      </c>
      <c r="I16" s="23" t="s">
        <v>24</v>
      </c>
      <c r="J16" s="4"/>
    </row>
    <row r="17" spans="1:10" ht="14.1" customHeight="1" x14ac:dyDescent="0.25">
      <c r="A17" s="175" t="s">
        <v>25</v>
      </c>
      <c r="B17" s="176"/>
      <c r="C17" s="176"/>
      <c r="D17" s="176"/>
      <c r="E17" s="176"/>
      <c r="F17" s="176"/>
      <c r="G17" s="176"/>
      <c r="H17" s="176"/>
      <c r="I17" s="176"/>
      <c r="J17" s="4"/>
    </row>
    <row r="18" spans="1:10" ht="12.75" customHeight="1" x14ac:dyDescent="0.25">
      <c r="A18" s="167" t="s">
        <v>26</v>
      </c>
      <c r="B18" s="167" t="s">
        <v>27</v>
      </c>
      <c r="C18" s="167" t="s">
        <v>28</v>
      </c>
      <c r="D18" s="165" t="s">
        <v>29</v>
      </c>
      <c r="E18" s="165" t="s">
        <v>30</v>
      </c>
      <c r="F18" s="166"/>
      <c r="G18" s="166"/>
      <c r="H18" s="166"/>
      <c r="I18" s="165" t="s">
        <v>31</v>
      </c>
      <c r="J18" s="4"/>
    </row>
    <row r="19" spans="1:10" ht="9.9499999999999993" customHeight="1" x14ac:dyDescent="0.25">
      <c r="A19" s="168"/>
      <c r="B19" s="168"/>
      <c r="C19" s="168"/>
      <c r="D19" s="166"/>
      <c r="E19" s="165" t="s">
        <v>32</v>
      </c>
      <c r="F19" s="165" t="s">
        <v>33</v>
      </c>
      <c r="G19" s="165" t="s">
        <v>34</v>
      </c>
      <c r="H19" s="165" t="s">
        <v>35</v>
      </c>
      <c r="I19" s="166"/>
      <c r="J19" s="4"/>
    </row>
    <row r="20" spans="1:10" ht="9.9499999999999993" customHeight="1" x14ac:dyDescent="0.25">
      <c r="A20" s="168"/>
      <c r="B20" s="168"/>
      <c r="C20" s="168"/>
      <c r="D20" s="166"/>
      <c r="E20" s="166"/>
      <c r="F20" s="166"/>
      <c r="G20" s="166"/>
      <c r="H20" s="166"/>
      <c r="I20" s="166"/>
      <c r="J20" s="4"/>
    </row>
    <row r="21" spans="1:10" ht="9.9499999999999993" customHeight="1" x14ac:dyDescent="0.25">
      <c r="A21" s="168"/>
      <c r="B21" s="168"/>
      <c r="C21" s="168"/>
      <c r="D21" s="166"/>
      <c r="E21" s="166"/>
      <c r="F21" s="166"/>
      <c r="G21" s="166"/>
      <c r="H21" s="166"/>
      <c r="I21" s="166"/>
      <c r="J21" s="4"/>
    </row>
    <row r="22" spans="1:10" ht="6" customHeight="1" x14ac:dyDescent="0.25">
      <c r="A22" s="168"/>
      <c r="B22" s="168"/>
      <c r="C22" s="168"/>
      <c r="D22" s="166"/>
      <c r="E22" s="166"/>
      <c r="F22" s="166"/>
      <c r="G22" s="166"/>
      <c r="H22" s="166"/>
      <c r="I22" s="166"/>
      <c r="J22" s="4"/>
    </row>
    <row r="23" spans="1:10" ht="15" customHeight="1" x14ac:dyDescent="0.25">
      <c r="A23" s="24">
        <v>1</v>
      </c>
      <c r="B23" s="25">
        <v>2</v>
      </c>
      <c r="C23" s="25">
        <v>3</v>
      </c>
      <c r="D23" s="26" t="s">
        <v>36</v>
      </c>
      <c r="E23" s="26" t="s">
        <v>37</v>
      </c>
      <c r="F23" s="26" t="s">
        <v>38</v>
      </c>
      <c r="G23" s="26" t="s">
        <v>39</v>
      </c>
      <c r="H23" s="26" t="s">
        <v>40</v>
      </c>
      <c r="I23" s="26" t="s">
        <v>41</v>
      </c>
      <c r="J23" s="4"/>
    </row>
    <row r="24" spans="1:10" ht="12.95" customHeight="1" x14ac:dyDescent="0.25">
      <c r="A24" s="27" t="s">
        <v>42</v>
      </c>
      <c r="B24" s="28" t="s">
        <v>43</v>
      </c>
      <c r="C24" s="29" t="s">
        <v>44</v>
      </c>
      <c r="D24" s="30">
        <v>114550462.83</v>
      </c>
      <c r="E24" s="30">
        <v>10273691</v>
      </c>
      <c r="F24" s="30" t="s">
        <v>45</v>
      </c>
      <c r="G24" s="30" t="s">
        <v>45</v>
      </c>
      <c r="H24" s="30">
        <v>10273691</v>
      </c>
      <c r="I24" s="31">
        <f>D24-E24</f>
        <v>104276771.83</v>
      </c>
      <c r="J24" s="4"/>
    </row>
    <row r="25" spans="1:10" ht="12.75" customHeight="1" x14ac:dyDescent="0.25">
      <c r="A25" s="32" t="s">
        <v>46</v>
      </c>
      <c r="B25" s="33"/>
      <c r="C25" s="34"/>
      <c r="D25" s="35"/>
      <c r="E25" s="36"/>
      <c r="F25" s="34"/>
      <c r="G25" s="35"/>
      <c r="H25" s="36"/>
      <c r="I25" s="37"/>
      <c r="J25" s="4"/>
    </row>
    <row r="26" spans="1:10" x14ac:dyDescent="0.25">
      <c r="A26" s="38" t="s">
        <v>47</v>
      </c>
      <c r="B26" s="39"/>
      <c r="C26" s="40" t="s">
        <v>48</v>
      </c>
      <c r="D26" s="41">
        <v>7859800</v>
      </c>
      <c r="E26" s="41">
        <v>1762997.74</v>
      </c>
      <c r="F26" s="41" t="s">
        <v>45</v>
      </c>
      <c r="G26" s="41" t="s">
        <v>45</v>
      </c>
      <c r="H26" s="41">
        <v>1762997.74</v>
      </c>
      <c r="I26" s="42">
        <v>6097473.7599999998</v>
      </c>
      <c r="J26" s="4"/>
    </row>
    <row r="27" spans="1:10" ht="45.75" x14ac:dyDescent="0.25">
      <c r="A27" s="38" t="s">
        <v>49</v>
      </c>
      <c r="B27" s="39"/>
      <c r="C27" s="40" t="s">
        <v>50</v>
      </c>
      <c r="D27" s="41">
        <v>7859800</v>
      </c>
      <c r="E27" s="41">
        <v>1762326.24</v>
      </c>
      <c r="F27" s="41" t="s">
        <v>45</v>
      </c>
      <c r="G27" s="41" t="s">
        <v>45</v>
      </c>
      <c r="H27" s="41">
        <v>1762326.24</v>
      </c>
      <c r="I27" s="42">
        <v>6097473.7599999998</v>
      </c>
      <c r="J27" s="4"/>
    </row>
    <row r="28" spans="1:10" ht="34.5" x14ac:dyDescent="0.25">
      <c r="A28" s="38" t="s">
        <v>51</v>
      </c>
      <c r="B28" s="39"/>
      <c r="C28" s="40" t="s">
        <v>52</v>
      </c>
      <c r="D28" s="41">
        <v>7859800</v>
      </c>
      <c r="E28" s="41">
        <v>1762326.24</v>
      </c>
      <c r="F28" s="41" t="s">
        <v>45</v>
      </c>
      <c r="G28" s="41" t="s">
        <v>45</v>
      </c>
      <c r="H28" s="41">
        <v>1762326.24</v>
      </c>
      <c r="I28" s="42">
        <v>6097473.7599999998</v>
      </c>
      <c r="J28" s="4"/>
    </row>
    <row r="29" spans="1:10" ht="79.5" x14ac:dyDescent="0.25">
      <c r="A29" s="38" t="s">
        <v>53</v>
      </c>
      <c r="B29" s="39"/>
      <c r="C29" s="40" t="s">
        <v>54</v>
      </c>
      <c r="D29" s="41">
        <v>3608900</v>
      </c>
      <c r="E29" s="41">
        <v>790900.54</v>
      </c>
      <c r="F29" s="41" t="s">
        <v>45</v>
      </c>
      <c r="G29" s="41" t="s">
        <v>45</v>
      </c>
      <c r="H29" s="41">
        <v>790900.54</v>
      </c>
      <c r="I29" s="42">
        <v>2817999.46</v>
      </c>
      <c r="J29" s="4"/>
    </row>
    <row r="30" spans="1:10" ht="135.75" x14ac:dyDescent="0.25">
      <c r="A30" s="38" t="s">
        <v>55</v>
      </c>
      <c r="B30" s="39"/>
      <c r="C30" s="40" t="s">
        <v>56</v>
      </c>
      <c r="D30" s="41">
        <v>3608900</v>
      </c>
      <c r="E30" s="41">
        <v>790900.54</v>
      </c>
      <c r="F30" s="41" t="s">
        <v>45</v>
      </c>
      <c r="G30" s="41" t="s">
        <v>45</v>
      </c>
      <c r="H30" s="41">
        <v>790900.54</v>
      </c>
      <c r="I30" s="42">
        <v>2817999.46</v>
      </c>
      <c r="J30" s="4"/>
    </row>
    <row r="31" spans="1:10" ht="113.25" x14ac:dyDescent="0.25">
      <c r="A31" s="38" t="s">
        <v>57</v>
      </c>
      <c r="B31" s="39"/>
      <c r="C31" s="40" t="s">
        <v>58</v>
      </c>
      <c r="D31" s="41">
        <v>20600</v>
      </c>
      <c r="E31" s="41">
        <v>5547.07</v>
      </c>
      <c r="F31" s="41" t="s">
        <v>45</v>
      </c>
      <c r="G31" s="41" t="s">
        <v>45</v>
      </c>
      <c r="H31" s="41">
        <v>5547.07</v>
      </c>
      <c r="I31" s="42">
        <v>15052.93</v>
      </c>
      <c r="J31" s="4"/>
    </row>
    <row r="32" spans="1:10" ht="158.25" x14ac:dyDescent="0.25">
      <c r="A32" s="38" t="s">
        <v>59</v>
      </c>
      <c r="B32" s="39"/>
      <c r="C32" s="40" t="s">
        <v>60</v>
      </c>
      <c r="D32" s="41">
        <v>20600</v>
      </c>
      <c r="E32" s="41">
        <v>5547.07</v>
      </c>
      <c r="F32" s="41" t="s">
        <v>45</v>
      </c>
      <c r="G32" s="41" t="s">
        <v>45</v>
      </c>
      <c r="H32" s="41">
        <v>5547.07</v>
      </c>
      <c r="I32" s="42">
        <v>15052.93</v>
      </c>
      <c r="J32" s="4"/>
    </row>
    <row r="33" spans="1:10" ht="90.75" x14ac:dyDescent="0.25">
      <c r="A33" s="38" t="s">
        <v>61</v>
      </c>
      <c r="B33" s="39"/>
      <c r="C33" s="40" t="s">
        <v>62</v>
      </c>
      <c r="D33" s="41">
        <v>4747400</v>
      </c>
      <c r="E33" s="41">
        <v>1107127.99</v>
      </c>
      <c r="F33" s="41" t="s">
        <v>45</v>
      </c>
      <c r="G33" s="41" t="s">
        <v>45</v>
      </c>
      <c r="H33" s="41">
        <v>1107127.99</v>
      </c>
      <c r="I33" s="42">
        <v>3640272.01</v>
      </c>
      <c r="J33" s="4"/>
    </row>
    <row r="34" spans="1:10" ht="135.75" x14ac:dyDescent="0.25">
      <c r="A34" s="38" t="s">
        <v>63</v>
      </c>
      <c r="B34" s="39"/>
      <c r="C34" s="40" t="s">
        <v>64</v>
      </c>
      <c r="D34" s="41">
        <v>4747400</v>
      </c>
      <c r="E34" s="41">
        <v>1107127.99</v>
      </c>
      <c r="F34" s="41" t="s">
        <v>45</v>
      </c>
      <c r="G34" s="41" t="s">
        <v>45</v>
      </c>
      <c r="H34" s="41">
        <v>1107127.99</v>
      </c>
      <c r="I34" s="42">
        <v>3640272.01</v>
      </c>
      <c r="J34" s="4"/>
    </row>
    <row r="35" spans="1:10" ht="90.75" x14ac:dyDescent="0.25">
      <c r="A35" s="38" t="s">
        <v>65</v>
      </c>
      <c r="B35" s="39"/>
      <c r="C35" s="40" t="s">
        <v>66</v>
      </c>
      <c r="D35" s="41">
        <v>-517100</v>
      </c>
      <c r="E35" s="41">
        <v>-141249.35999999999</v>
      </c>
      <c r="F35" s="41" t="s">
        <v>45</v>
      </c>
      <c r="G35" s="41" t="s">
        <v>45</v>
      </c>
      <c r="H35" s="41">
        <v>-141249.35999999999</v>
      </c>
      <c r="I35" s="42">
        <v>-375850.64</v>
      </c>
      <c r="J35" s="4"/>
    </row>
    <row r="36" spans="1:10" ht="135.75" x14ac:dyDescent="0.25">
      <c r="A36" s="38" t="s">
        <v>67</v>
      </c>
      <c r="B36" s="39"/>
      <c r="C36" s="40" t="s">
        <v>68</v>
      </c>
      <c r="D36" s="41">
        <v>-517100</v>
      </c>
      <c r="E36" s="41">
        <v>-141249.35999999999</v>
      </c>
      <c r="F36" s="41" t="s">
        <v>45</v>
      </c>
      <c r="G36" s="41" t="s">
        <v>45</v>
      </c>
      <c r="H36" s="41">
        <v>-141249.35999999999</v>
      </c>
      <c r="I36" s="42">
        <v>-375850.64</v>
      </c>
      <c r="J36" s="4"/>
    </row>
    <row r="37" spans="1:10" x14ac:dyDescent="0.25">
      <c r="A37" s="38" t="s">
        <v>69</v>
      </c>
      <c r="B37" s="39"/>
      <c r="C37" s="40" t="s">
        <v>70</v>
      </c>
      <c r="D37" s="41" t="s">
        <v>45</v>
      </c>
      <c r="E37" s="41">
        <v>671.5</v>
      </c>
      <c r="F37" s="41" t="s">
        <v>45</v>
      </c>
      <c r="G37" s="41" t="s">
        <v>45</v>
      </c>
      <c r="H37" s="41">
        <v>671.5</v>
      </c>
      <c r="I37" s="42" t="s">
        <v>45</v>
      </c>
      <c r="J37" s="4"/>
    </row>
    <row r="38" spans="1:10" x14ac:dyDescent="0.25">
      <c r="A38" s="38" t="s">
        <v>71</v>
      </c>
      <c r="B38" s="39"/>
      <c r="C38" s="40" t="s">
        <v>72</v>
      </c>
      <c r="D38" s="41" t="s">
        <v>45</v>
      </c>
      <c r="E38" s="41">
        <v>671.5</v>
      </c>
      <c r="F38" s="41" t="s">
        <v>45</v>
      </c>
      <c r="G38" s="41" t="s">
        <v>45</v>
      </c>
      <c r="H38" s="41">
        <v>671.5</v>
      </c>
      <c r="I38" s="42" t="s">
        <v>45</v>
      </c>
      <c r="J38" s="4"/>
    </row>
    <row r="39" spans="1:10" x14ac:dyDescent="0.25">
      <c r="A39" s="38" t="s">
        <v>71</v>
      </c>
      <c r="B39" s="39"/>
      <c r="C39" s="40" t="s">
        <v>73</v>
      </c>
      <c r="D39" s="41" t="s">
        <v>45</v>
      </c>
      <c r="E39" s="41">
        <v>671.5</v>
      </c>
      <c r="F39" s="41" t="s">
        <v>45</v>
      </c>
      <c r="G39" s="41" t="s">
        <v>45</v>
      </c>
      <c r="H39" s="41">
        <v>671.5</v>
      </c>
      <c r="I39" s="42" t="s">
        <v>45</v>
      </c>
      <c r="J39" s="4"/>
    </row>
    <row r="40" spans="1:10" x14ac:dyDescent="0.25">
      <c r="A40" s="38" t="s">
        <v>47</v>
      </c>
      <c r="B40" s="39"/>
      <c r="C40" s="40" t="s">
        <v>74</v>
      </c>
      <c r="D40" s="41">
        <v>12967800</v>
      </c>
      <c r="E40" s="41">
        <v>3128552.14</v>
      </c>
      <c r="F40" s="41" t="s">
        <v>45</v>
      </c>
      <c r="G40" s="41" t="s">
        <v>45</v>
      </c>
      <c r="H40" s="41">
        <v>3128552.14</v>
      </c>
      <c r="I40" s="42">
        <v>9861545.8100000005</v>
      </c>
      <c r="J40" s="4"/>
    </row>
    <row r="41" spans="1:10" x14ac:dyDescent="0.25">
      <c r="A41" s="38" t="s">
        <v>75</v>
      </c>
      <c r="B41" s="39"/>
      <c r="C41" s="40" t="s">
        <v>76</v>
      </c>
      <c r="D41" s="41">
        <v>3331000</v>
      </c>
      <c r="E41" s="41">
        <v>1157952.81</v>
      </c>
      <c r="F41" s="41" t="s">
        <v>45</v>
      </c>
      <c r="G41" s="41" t="s">
        <v>45</v>
      </c>
      <c r="H41" s="41">
        <v>1157952.81</v>
      </c>
      <c r="I41" s="42">
        <v>2195345.14</v>
      </c>
      <c r="J41" s="4"/>
    </row>
    <row r="42" spans="1:10" x14ac:dyDescent="0.25">
      <c r="A42" s="38" t="s">
        <v>77</v>
      </c>
      <c r="B42" s="39"/>
      <c r="C42" s="40" t="s">
        <v>78</v>
      </c>
      <c r="D42" s="41">
        <v>3331000</v>
      </c>
      <c r="E42" s="41">
        <v>1157952.81</v>
      </c>
      <c r="F42" s="41" t="s">
        <v>45</v>
      </c>
      <c r="G42" s="41" t="s">
        <v>45</v>
      </c>
      <c r="H42" s="41">
        <v>1157952.81</v>
      </c>
      <c r="I42" s="42">
        <v>2195345.14</v>
      </c>
      <c r="J42" s="4"/>
    </row>
    <row r="43" spans="1:10" ht="90.75" x14ac:dyDescent="0.25">
      <c r="A43" s="38" t="s">
        <v>79</v>
      </c>
      <c r="B43" s="39"/>
      <c r="C43" s="40" t="s">
        <v>80</v>
      </c>
      <c r="D43" s="41">
        <v>3300000</v>
      </c>
      <c r="E43" s="41">
        <v>1108824.93</v>
      </c>
      <c r="F43" s="41" t="s">
        <v>45</v>
      </c>
      <c r="G43" s="41" t="s">
        <v>45</v>
      </c>
      <c r="H43" s="41">
        <v>1108824.93</v>
      </c>
      <c r="I43" s="42">
        <v>2191175.0699999998</v>
      </c>
      <c r="J43" s="4"/>
    </row>
    <row r="44" spans="1:10" ht="135.75" x14ac:dyDescent="0.25">
      <c r="A44" s="38" t="s">
        <v>81</v>
      </c>
      <c r="B44" s="39"/>
      <c r="C44" s="40" t="s">
        <v>82</v>
      </c>
      <c r="D44" s="41">
        <v>16000</v>
      </c>
      <c r="E44" s="41">
        <v>11829.93</v>
      </c>
      <c r="F44" s="41" t="s">
        <v>45</v>
      </c>
      <c r="G44" s="41" t="s">
        <v>45</v>
      </c>
      <c r="H44" s="41">
        <v>11829.93</v>
      </c>
      <c r="I44" s="42">
        <v>4170.07</v>
      </c>
      <c r="J44" s="4"/>
    </row>
    <row r="45" spans="1:10" ht="57" x14ac:dyDescent="0.25">
      <c r="A45" s="38" t="s">
        <v>83</v>
      </c>
      <c r="B45" s="39"/>
      <c r="C45" s="40" t="s">
        <v>84</v>
      </c>
      <c r="D45" s="41">
        <v>12000</v>
      </c>
      <c r="E45" s="41">
        <v>34111.050000000003</v>
      </c>
      <c r="F45" s="41" t="s">
        <v>45</v>
      </c>
      <c r="G45" s="41" t="s">
        <v>45</v>
      </c>
      <c r="H45" s="41">
        <v>34111.050000000003</v>
      </c>
      <c r="I45" s="42" t="s">
        <v>45</v>
      </c>
      <c r="J45" s="4"/>
    </row>
    <row r="46" spans="1:10" ht="102" x14ac:dyDescent="0.25">
      <c r="A46" s="38" t="s">
        <v>85</v>
      </c>
      <c r="B46" s="39"/>
      <c r="C46" s="40" t="s">
        <v>86</v>
      </c>
      <c r="D46" s="41">
        <v>3000</v>
      </c>
      <c r="E46" s="41">
        <v>3186.9</v>
      </c>
      <c r="F46" s="41" t="s">
        <v>45</v>
      </c>
      <c r="G46" s="41" t="s">
        <v>45</v>
      </c>
      <c r="H46" s="41">
        <v>3186.9</v>
      </c>
      <c r="I46" s="42" t="s">
        <v>45</v>
      </c>
      <c r="J46" s="4"/>
    </row>
    <row r="47" spans="1:10" x14ac:dyDescent="0.25">
      <c r="A47" s="38" t="s">
        <v>87</v>
      </c>
      <c r="B47" s="39"/>
      <c r="C47" s="40" t="s">
        <v>88</v>
      </c>
      <c r="D47" s="41">
        <v>9636800</v>
      </c>
      <c r="E47" s="41">
        <v>1970599.33</v>
      </c>
      <c r="F47" s="41" t="s">
        <v>45</v>
      </c>
      <c r="G47" s="41" t="s">
        <v>45</v>
      </c>
      <c r="H47" s="41">
        <v>1970599.33</v>
      </c>
      <c r="I47" s="42">
        <v>7666200.6699999999</v>
      </c>
      <c r="J47" s="4"/>
    </row>
    <row r="48" spans="1:10" x14ac:dyDescent="0.25">
      <c r="A48" s="38" t="s">
        <v>89</v>
      </c>
      <c r="B48" s="39"/>
      <c r="C48" s="40" t="s">
        <v>90</v>
      </c>
      <c r="D48" s="41">
        <v>1236800</v>
      </c>
      <c r="E48" s="41">
        <v>163883.21</v>
      </c>
      <c r="F48" s="41" t="s">
        <v>45</v>
      </c>
      <c r="G48" s="41" t="s">
        <v>45</v>
      </c>
      <c r="H48" s="41">
        <v>163883.21</v>
      </c>
      <c r="I48" s="42">
        <v>1072916.79</v>
      </c>
      <c r="J48" s="4"/>
    </row>
    <row r="49" spans="1:10" ht="57" x14ac:dyDescent="0.25">
      <c r="A49" s="38" t="s">
        <v>91</v>
      </c>
      <c r="B49" s="39"/>
      <c r="C49" s="40" t="s">
        <v>92</v>
      </c>
      <c r="D49" s="41">
        <v>1236800</v>
      </c>
      <c r="E49" s="41">
        <v>163883.21</v>
      </c>
      <c r="F49" s="41" t="s">
        <v>45</v>
      </c>
      <c r="G49" s="41" t="s">
        <v>45</v>
      </c>
      <c r="H49" s="41">
        <v>163883.21</v>
      </c>
      <c r="I49" s="42">
        <v>1072916.79</v>
      </c>
      <c r="J49" s="4"/>
    </row>
    <row r="50" spans="1:10" x14ac:dyDescent="0.25">
      <c r="A50" s="38" t="s">
        <v>93</v>
      </c>
      <c r="B50" s="39"/>
      <c r="C50" s="40" t="s">
        <v>94</v>
      </c>
      <c r="D50" s="41">
        <v>8400000</v>
      </c>
      <c r="E50" s="41">
        <v>1806716.12</v>
      </c>
      <c r="F50" s="41" t="s">
        <v>45</v>
      </c>
      <c r="G50" s="41" t="s">
        <v>45</v>
      </c>
      <c r="H50" s="41">
        <v>1806716.12</v>
      </c>
      <c r="I50" s="42">
        <v>6593283.8799999999</v>
      </c>
      <c r="J50" s="4"/>
    </row>
    <row r="51" spans="1:10" x14ac:dyDescent="0.25">
      <c r="A51" s="38" t="s">
        <v>95</v>
      </c>
      <c r="B51" s="39"/>
      <c r="C51" s="40" t="s">
        <v>96</v>
      </c>
      <c r="D51" s="41">
        <v>3500000</v>
      </c>
      <c r="E51" s="41">
        <v>723373.86</v>
      </c>
      <c r="F51" s="41" t="s">
        <v>45</v>
      </c>
      <c r="G51" s="41" t="s">
        <v>45</v>
      </c>
      <c r="H51" s="41">
        <v>723373.86</v>
      </c>
      <c r="I51" s="42">
        <v>2776626.14</v>
      </c>
      <c r="J51" s="4"/>
    </row>
    <row r="52" spans="1:10" ht="45.75" x14ac:dyDescent="0.25">
      <c r="A52" s="38" t="s">
        <v>97</v>
      </c>
      <c r="B52" s="39"/>
      <c r="C52" s="40" t="s">
        <v>98</v>
      </c>
      <c r="D52" s="41">
        <v>3500000</v>
      </c>
      <c r="E52" s="41">
        <v>723373.86</v>
      </c>
      <c r="F52" s="41" t="s">
        <v>45</v>
      </c>
      <c r="G52" s="41" t="s">
        <v>45</v>
      </c>
      <c r="H52" s="41">
        <v>723373.86</v>
      </c>
      <c r="I52" s="42">
        <v>2776626.14</v>
      </c>
      <c r="J52" s="4"/>
    </row>
    <row r="53" spans="1:10" x14ac:dyDescent="0.25">
      <c r="A53" s="38" t="s">
        <v>99</v>
      </c>
      <c r="B53" s="39"/>
      <c r="C53" s="40" t="s">
        <v>100</v>
      </c>
      <c r="D53" s="41">
        <v>4900000</v>
      </c>
      <c r="E53" s="41">
        <v>1083342.26</v>
      </c>
      <c r="F53" s="41" t="s">
        <v>45</v>
      </c>
      <c r="G53" s="41" t="s">
        <v>45</v>
      </c>
      <c r="H53" s="41">
        <v>1083342.26</v>
      </c>
      <c r="I53" s="42">
        <v>3816657.74</v>
      </c>
      <c r="J53" s="4"/>
    </row>
    <row r="54" spans="1:10" ht="45.75" x14ac:dyDescent="0.25">
      <c r="A54" s="38" t="s">
        <v>101</v>
      </c>
      <c r="B54" s="39"/>
      <c r="C54" s="40" t="s">
        <v>102</v>
      </c>
      <c r="D54" s="41">
        <v>4900000</v>
      </c>
      <c r="E54" s="41">
        <v>1083342.26</v>
      </c>
      <c r="F54" s="41" t="s">
        <v>45</v>
      </c>
      <c r="G54" s="41" t="s">
        <v>45</v>
      </c>
      <c r="H54" s="41">
        <v>1083342.26</v>
      </c>
      <c r="I54" s="42">
        <v>3816657.74</v>
      </c>
      <c r="J54" s="4"/>
    </row>
    <row r="55" spans="1:10" x14ac:dyDescent="0.25">
      <c r="A55" s="38" t="s">
        <v>47</v>
      </c>
      <c r="B55" s="39"/>
      <c r="C55" s="40" t="s">
        <v>103</v>
      </c>
      <c r="D55" s="41">
        <v>621962.82999999996</v>
      </c>
      <c r="E55" s="41">
        <v>39430.75</v>
      </c>
      <c r="F55" s="41" t="s">
        <v>45</v>
      </c>
      <c r="G55" s="41" t="s">
        <v>45</v>
      </c>
      <c r="H55" s="41">
        <v>39430.75</v>
      </c>
      <c r="I55" s="42">
        <v>582532.07999999996</v>
      </c>
      <c r="J55" s="4"/>
    </row>
    <row r="56" spans="1:10" x14ac:dyDescent="0.25">
      <c r="A56" s="38" t="s">
        <v>104</v>
      </c>
      <c r="B56" s="39"/>
      <c r="C56" s="40" t="s">
        <v>105</v>
      </c>
      <c r="D56" s="41">
        <v>12000</v>
      </c>
      <c r="E56" s="41">
        <v>2580</v>
      </c>
      <c r="F56" s="41" t="s">
        <v>45</v>
      </c>
      <c r="G56" s="41" t="s">
        <v>45</v>
      </c>
      <c r="H56" s="41">
        <v>2580</v>
      </c>
      <c r="I56" s="42">
        <v>9420</v>
      </c>
      <c r="J56" s="4"/>
    </row>
    <row r="57" spans="1:10" ht="57" x14ac:dyDescent="0.25">
      <c r="A57" s="38" t="s">
        <v>106</v>
      </c>
      <c r="B57" s="39"/>
      <c r="C57" s="40" t="s">
        <v>107</v>
      </c>
      <c r="D57" s="41">
        <v>12000</v>
      </c>
      <c r="E57" s="41">
        <v>2580</v>
      </c>
      <c r="F57" s="41" t="s">
        <v>45</v>
      </c>
      <c r="G57" s="41" t="s">
        <v>45</v>
      </c>
      <c r="H57" s="41">
        <v>2580</v>
      </c>
      <c r="I57" s="42">
        <v>9420</v>
      </c>
      <c r="J57" s="4"/>
    </row>
    <row r="58" spans="1:10" ht="90.75" x14ac:dyDescent="0.25">
      <c r="A58" s="38" t="s">
        <v>108</v>
      </c>
      <c r="B58" s="39"/>
      <c r="C58" s="40" t="s">
        <v>109</v>
      </c>
      <c r="D58" s="41">
        <v>12000</v>
      </c>
      <c r="E58" s="41">
        <v>2580</v>
      </c>
      <c r="F58" s="41" t="s">
        <v>45</v>
      </c>
      <c r="G58" s="41" t="s">
        <v>45</v>
      </c>
      <c r="H58" s="41">
        <v>2580</v>
      </c>
      <c r="I58" s="42">
        <v>9420</v>
      </c>
      <c r="J58" s="4"/>
    </row>
    <row r="59" spans="1:10" ht="45.75" x14ac:dyDescent="0.25">
      <c r="A59" s="38" t="s">
        <v>110</v>
      </c>
      <c r="B59" s="39"/>
      <c r="C59" s="40" t="s">
        <v>111</v>
      </c>
      <c r="D59" s="41">
        <v>204900</v>
      </c>
      <c r="E59" s="41" t="s">
        <v>45</v>
      </c>
      <c r="F59" s="41" t="s">
        <v>45</v>
      </c>
      <c r="G59" s="41" t="s">
        <v>45</v>
      </c>
      <c r="H59" s="41" t="s">
        <v>45</v>
      </c>
      <c r="I59" s="42">
        <v>204900</v>
      </c>
      <c r="J59" s="4"/>
    </row>
    <row r="60" spans="1:10" ht="102" x14ac:dyDescent="0.25">
      <c r="A60" s="38" t="s">
        <v>112</v>
      </c>
      <c r="B60" s="39"/>
      <c r="C60" s="40" t="s">
        <v>113</v>
      </c>
      <c r="D60" s="41">
        <v>204900</v>
      </c>
      <c r="E60" s="41" t="s">
        <v>45</v>
      </c>
      <c r="F60" s="41" t="s">
        <v>45</v>
      </c>
      <c r="G60" s="41" t="s">
        <v>45</v>
      </c>
      <c r="H60" s="41" t="s">
        <v>45</v>
      </c>
      <c r="I60" s="42">
        <v>204900</v>
      </c>
      <c r="J60" s="4"/>
    </row>
    <row r="61" spans="1:10" ht="90.75" x14ac:dyDescent="0.25">
      <c r="A61" s="38" t="s">
        <v>114</v>
      </c>
      <c r="B61" s="39"/>
      <c r="C61" s="40" t="s">
        <v>115</v>
      </c>
      <c r="D61" s="41">
        <v>204900</v>
      </c>
      <c r="E61" s="41" t="s">
        <v>45</v>
      </c>
      <c r="F61" s="41" t="s">
        <v>45</v>
      </c>
      <c r="G61" s="41" t="s">
        <v>45</v>
      </c>
      <c r="H61" s="41" t="s">
        <v>45</v>
      </c>
      <c r="I61" s="42">
        <v>204900</v>
      </c>
      <c r="J61" s="4"/>
    </row>
    <row r="62" spans="1:10" ht="79.5" x14ac:dyDescent="0.25">
      <c r="A62" s="38" t="s">
        <v>116</v>
      </c>
      <c r="B62" s="39"/>
      <c r="C62" s="40" t="s">
        <v>117</v>
      </c>
      <c r="D62" s="41">
        <v>204900</v>
      </c>
      <c r="E62" s="41" t="s">
        <v>45</v>
      </c>
      <c r="F62" s="41" t="s">
        <v>45</v>
      </c>
      <c r="G62" s="41" t="s">
        <v>45</v>
      </c>
      <c r="H62" s="41" t="s">
        <v>45</v>
      </c>
      <c r="I62" s="42">
        <v>204900</v>
      </c>
      <c r="J62" s="4"/>
    </row>
    <row r="63" spans="1:10" ht="34.5" x14ac:dyDescent="0.25">
      <c r="A63" s="38" t="s">
        <v>118</v>
      </c>
      <c r="B63" s="39"/>
      <c r="C63" s="40" t="s">
        <v>119</v>
      </c>
      <c r="D63" s="41">
        <v>404062.83</v>
      </c>
      <c r="E63" s="41">
        <v>36062.83</v>
      </c>
      <c r="F63" s="41" t="s">
        <v>45</v>
      </c>
      <c r="G63" s="41" t="s">
        <v>45</v>
      </c>
      <c r="H63" s="41">
        <v>36062.83</v>
      </c>
      <c r="I63" s="42">
        <v>368000</v>
      </c>
      <c r="J63" s="4"/>
    </row>
    <row r="64" spans="1:10" ht="23.25" x14ac:dyDescent="0.25">
      <c r="A64" s="38" t="s">
        <v>120</v>
      </c>
      <c r="B64" s="39"/>
      <c r="C64" s="40" t="s">
        <v>121</v>
      </c>
      <c r="D64" s="41">
        <v>370000</v>
      </c>
      <c r="E64" s="41">
        <v>2000</v>
      </c>
      <c r="F64" s="41" t="s">
        <v>45</v>
      </c>
      <c r="G64" s="41" t="s">
        <v>45</v>
      </c>
      <c r="H64" s="41">
        <v>2000</v>
      </c>
      <c r="I64" s="42">
        <v>368000</v>
      </c>
      <c r="J64" s="4"/>
    </row>
    <row r="65" spans="1:10" ht="23.25" x14ac:dyDescent="0.25">
      <c r="A65" s="38" t="s">
        <v>122</v>
      </c>
      <c r="B65" s="39"/>
      <c r="C65" s="40" t="s">
        <v>123</v>
      </c>
      <c r="D65" s="41">
        <v>370000</v>
      </c>
      <c r="E65" s="41">
        <v>2000</v>
      </c>
      <c r="F65" s="41" t="s">
        <v>45</v>
      </c>
      <c r="G65" s="41" t="s">
        <v>45</v>
      </c>
      <c r="H65" s="41">
        <v>2000</v>
      </c>
      <c r="I65" s="42">
        <v>368000</v>
      </c>
      <c r="J65" s="4"/>
    </row>
    <row r="66" spans="1:10" ht="34.5" x14ac:dyDescent="0.25">
      <c r="A66" s="38" t="s">
        <v>124</v>
      </c>
      <c r="B66" s="39"/>
      <c r="C66" s="40" t="s">
        <v>125</v>
      </c>
      <c r="D66" s="41">
        <v>370000</v>
      </c>
      <c r="E66" s="41">
        <v>2000</v>
      </c>
      <c r="F66" s="41" t="s">
        <v>45</v>
      </c>
      <c r="G66" s="41" t="s">
        <v>45</v>
      </c>
      <c r="H66" s="41">
        <v>2000</v>
      </c>
      <c r="I66" s="42">
        <v>368000</v>
      </c>
      <c r="J66" s="4"/>
    </row>
    <row r="67" spans="1:10" ht="23.25" x14ac:dyDescent="0.25">
      <c r="A67" s="38" t="s">
        <v>126</v>
      </c>
      <c r="B67" s="39"/>
      <c r="C67" s="40" t="s">
        <v>127</v>
      </c>
      <c r="D67" s="41">
        <v>34062.83</v>
      </c>
      <c r="E67" s="41">
        <v>34062.83</v>
      </c>
      <c r="F67" s="41" t="s">
        <v>45</v>
      </c>
      <c r="G67" s="41" t="s">
        <v>45</v>
      </c>
      <c r="H67" s="41">
        <v>34062.83</v>
      </c>
      <c r="I67" s="42" t="s">
        <v>45</v>
      </c>
      <c r="J67" s="4"/>
    </row>
    <row r="68" spans="1:10" ht="23.25" x14ac:dyDescent="0.25">
      <c r="A68" s="38" t="s">
        <v>128</v>
      </c>
      <c r="B68" s="39"/>
      <c r="C68" s="40" t="s">
        <v>129</v>
      </c>
      <c r="D68" s="41">
        <v>34062.83</v>
      </c>
      <c r="E68" s="41">
        <v>34062.83</v>
      </c>
      <c r="F68" s="41" t="s">
        <v>45</v>
      </c>
      <c r="G68" s="41" t="s">
        <v>45</v>
      </c>
      <c r="H68" s="41">
        <v>34062.83</v>
      </c>
      <c r="I68" s="42" t="s">
        <v>45</v>
      </c>
      <c r="J68" s="4"/>
    </row>
    <row r="69" spans="1:10" ht="23.25" x14ac:dyDescent="0.25">
      <c r="A69" s="38" t="s">
        <v>130</v>
      </c>
      <c r="B69" s="39"/>
      <c r="C69" s="40" t="s">
        <v>131</v>
      </c>
      <c r="D69" s="41">
        <v>34062.83</v>
      </c>
      <c r="E69" s="41">
        <v>34062.83</v>
      </c>
      <c r="F69" s="41" t="s">
        <v>45</v>
      </c>
      <c r="G69" s="41" t="s">
        <v>45</v>
      </c>
      <c r="H69" s="41">
        <v>34062.83</v>
      </c>
      <c r="I69" s="42" t="s">
        <v>45</v>
      </c>
      <c r="J69" s="4"/>
    </row>
    <row r="70" spans="1:10" x14ac:dyDescent="0.25">
      <c r="A70" s="38" t="s">
        <v>132</v>
      </c>
      <c r="B70" s="39"/>
      <c r="C70" s="40" t="s">
        <v>133</v>
      </c>
      <c r="D70" s="41">
        <v>1000</v>
      </c>
      <c r="E70" s="41">
        <v>787.92</v>
      </c>
      <c r="F70" s="41" t="s">
        <v>45</v>
      </c>
      <c r="G70" s="41" t="s">
        <v>45</v>
      </c>
      <c r="H70" s="41">
        <v>787.92</v>
      </c>
      <c r="I70" s="42">
        <v>212.08</v>
      </c>
      <c r="J70" s="4"/>
    </row>
    <row r="71" spans="1:10" x14ac:dyDescent="0.25">
      <c r="A71" s="38" t="s">
        <v>134</v>
      </c>
      <c r="B71" s="39"/>
      <c r="C71" s="40" t="s">
        <v>135</v>
      </c>
      <c r="D71" s="41">
        <v>1000</v>
      </c>
      <c r="E71" s="41">
        <v>787.92</v>
      </c>
      <c r="F71" s="41" t="s">
        <v>45</v>
      </c>
      <c r="G71" s="41" t="s">
        <v>45</v>
      </c>
      <c r="H71" s="41">
        <v>787.92</v>
      </c>
      <c r="I71" s="42">
        <v>212.08</v>
      </c>
      <c r="J71" s="4"/>
    </row>
    <row r="72" spans="1:10" ht="23.25" x14ac:dyDescent="0.25">
      <c r="A72" s="38" t="s">
        <v>136</v>
      </c>
      <c r="B72" s="39"/>
      <c r="C72" s="40" t="s">
        <v>137</v>
      </c>
      <c r="D72" s="41">
        <v>1000</v>
      </c>
      <c r="E72" s="41">
        <v>787.92</v>
      </c>
      <c r="F72" s="41" t="s">
        <v>45</v>
      </c>
      <c r="G72" s="41" t="s">
        <v>45</v>
      </c>
      <c r="H72" s="41">
        <v>787.92</v>
      </c>
      <c r="I72" s="42">
        <v>212.08</v>
      </c>
      <c r="J72" s="4"/>
    </row>
    <row r="73" spans="1:10" x14ac:dyDescent="0.25">
      <c r="A73" s="38" t="s">
        <v>138</v>
      </c>
      <c r="B73" s="39"/>
      <c r="C73" s="40" t="s">
        <v>139</v>
      </c>
      <c r="D73" s="41">
        <v>93100900</v>
      </c>
      <c r="E73" s="41">
        <v>5342710.37</v>
      </c>
      <c r="F73" s="41" t="s">
        <v>45</v>
      </c>
      <c r="G73" s="41" t="s">
        <v>45</v>
      </c>
      <c r="H73" s="41">
        <v>5342710.37</v>
      </c>
      <c r="I73" s="42">
        <v>87758189.629999995</v>
      </c>
      <c r="J73" s="4"/>
    </row>
    <row r="74" spans="1:10" ht="34.5" x14ac:dyDescent="0.25">
      <c r="A74" s="38" t="s">
        <v>140</v>
      </c>
      <c r="B74" s="39"/>
      <c r="C74" s="40" t="s">
        <v>141</v>
      </c>
      <c r="D74" s="41">
        <v>93100900</v>
      </c>
      <c r="E74" s="41">
        <v>5342710.37</v>
      </c>
      <c r="F74" s="41" t="s">
        <v>45</v>
      </c>
      <c r="G74" s="41" t="s">
        <v>45</v>
      </c>
      <c r="H74" s="41">
        <v>5342710.37</v>
      </c>
      <c r="I74" s="42">
        <v>87758189.629999995</v>
      </c>
      <c r="J74" s="4"/>
    </row>
    <row r="75" spans="1:10" ht="23.25" x14ac:dyDescent="0.25">
      <c r="A75" s="38" t="s">
        <v>142</v>
      </c>
      <c r="B75" s="39"/>
      <c r="C75" s="40" t="s">
        <v>143</v>
      </c>
      <c r="D75" s="41">
        <v>20636600</v>
      </c>
      <c r="E75" s="41">
        <v>5159150</v>
      </c>
      <c r="F75" s="41" t="s">
        <v>45</v>
      </c>
      <c r="G75" s="41" t="s">
        <v>45</v>
      </c>
      <c r="H75" s="41">
        <v>5159150</v>
      </c>
      <c r="I75" s="42">
        <v>15477450</v>
      </c>
      <c r="J75" s="4"/>
    </row>
    <row r="76" spans="1:10" ht="34.5" x14ac:dyDescent="0.25">
      <c r="A76" s="38" t="s">
        <v>144</v>
      </c>
      <c r="B76" s="39"/>
      <c r="C76" s="40" t="s">
        <v>145</v>
      </c>
      <c r="D76" s="41">
        <v>381200</v>
      </c>
      <c r="E76" s="41">
        <v>95300.01</v>
      </c>
      <c r="F76" s="41" t="s">
        <v>45</v>
      </c>
      <c r="G76" s="41" t="s">
        <v>45</v>
      </c>
      <c r="H76" s="41">
        <v>95300.01</v>
      </c>
      <c r="I76" s="42">
        <v>285899.99</v>
      </c>
      <c r="J76" s="4"/>
    </row>
    <row r="77" spans="1:10" ht="34.5" x14ac:dyDescent="0.25">
      <c r="A77" s="38" t="s">
        <v>146</v>
      </c>
      <c r="B77" s="39"/>
      <c r="C77" s="40" t="s">
        <v>147</v>
      </c>
      <c r="D77" s="41">
        <v>381200</v>
      </c>
      <c r="E77" s="41">
        <v>95300.01</v>
      </c>
      <c r="F77" s="41" t="s">
        <v>45</v>
      </c>
      <c r="G77" s="41" t="s">
        <v>45</v>
      </c>
      <c r="H77" s="41">
        <v>95300.01</v>
      </c>
      <c r="I77" s="42">
        <v>285899.99</v>
      </c>
      <c r="J77" s="4"/>
    </row>
    <row r="78" spans="1:10" ht="45.75" x14ac:dyDescent="0.25">
      <c r="A78" s="38" t="s">
        <v>148</v>
      </c>
      <c r="B78" s="39"/>
      <c r="C78" s="40" t="s">
        <v>149</v>
      </c>
      <c r="D78" s="41">
        <v>20255400</v>
      </c>
      <c r="E78" s="41">
        <v>5063849.99</v>
      </c>
      <c r="F78" s="41" t="s">
        <v>45</v>
      </c>
      <c r="G78" s="41" t="s">
        <v>45</v>
      </c>
      <c r="H78" s="41">
        <v>5063849.99</v>
      </c>
      <c r="I78" s="42">
        <v>15191550.01</v>
      </c>
      <c r="J78" s="4"/>
    </row>
    <row r="79" spans="1:10" ht="45.75" x14ac:dyDescent="0.25">
      <c r="A79" s="38" t="s">
        <v>150</v>
      </c>
      <c r="B79" s="39"/>
      <c r="C79" s="40" t="s">
        <v>151</v>
      </c>
      <c r="D79" s="41">
        <v>20255400</v>
      </c>
      <c r="E79" s="41">
        <v>5063849.99</v>
      </c>
      <c r="F79" s="41" t="s">
        <v>45</v>
      </c>
      <c r="G79" s="41" t="s">
        <v>45</v>
      </c>
      <c r="H79" s="41">
        <v>5063849.99</v>
      </c>
      <c r="I79" s="42">
        <v>15191550.01</v>
      </c>
      <c r="J79" s="4"/>
    </row>
    <row r="80" spans="1:10" ht="34.5" x14ac:dyDescent="0.25">
      <c r="A80" s="38" t="s">
        <v>152</v>
      </c>
      <c r="B80" s="39"/>
      <c r="C80" s="40" t="s">
        <v>153</v>
      </c>
      <c r="D80" s="41">
        <v>71728800</v>
      </c>
      <c r="E80" s="41" t="s">
        <v>45</v>
      </c>
      <c r="F80" s="41" t="s">
        <v>45</v>
      </c>
      <c r="G80" s="41" t="s">
        <v>45</v>
      </c>
      <c r="H80" s="41" t="s">
        <v>45</v>
      </c>
      <c r="I80" s="42">
        <v>71728800</v>
      </c>
      <c r="J80" s="4"/>
    </row>
    <row r="81" spans="1:10" ht="45.75" x14ac:dyDescent="0.25">
      <c r="A81" s="38" t="s">
        <v>154</v>
      </c>
      <c r="B81" s="39"/>
      <c r="C81" s="40" t="s">
        <v>155</v>
      </c>
      <c r="D81" s="41">
        <v>9202000</v>
      </c>
      <c r="E81" s="41" t="s">
        <v>45</v>
      </c>
      <c r="F81" s="41" t="s">
        <v>45</v>
      </c>
      <c r="G81" s="41" t="s">
        <v>45</v>
      </c>
      <c r="H81" s="41" t="s">
        <v>45</v>
      </c>
      <c r="I81" s="42">
        <v>9202000</v>
      </c>
      <c r="J81" s="4"/>
    </row>
    <row r="82" spans="1:10" ht="45.75" x14ac:dyDescent="0.25">
      <c r="A82" s="38" t="s">
        <v>156</v>
      </c>
      <c r="B82" s="39"/>
      <c r="C82" s="40" t="s">
        <v>157</v>
      </c>
      <c r="D82" s="41">
        <v>9202000</v>
      </c>
      <c r="E82" s="41" t="s">
        <v>45</v>
      </c>
      <c r="F82" s="41" t="s">
        <v>45</v>
      </c>
      <c r="G82" s="41" t="s">
        <v>45</v>
      </c>
      <c r="H82" s="41" t="s">
        <v>45</v>
      </c>
      <c r="I82" s="42">
        <v>9202000</v>
      </c>
      <c r="J82" s="4"/>
    </row>
    <row r="83" spans="1:10" x14ac:dyDescent="0.25">
      <c r="A83" s="38" t="s">
        <v>158</v>
      </c>
      <c r="B83" s="39"/>
      <c r="C83" s="40" t="s">
        <v>159</v>
      </c>
      <c r="D83" s="41">
        <v>62526800</v>
      </c>
      <c r="E83" s="41" t="s">
        <v>45</v>
      </c>
      <c r="F83" s="41" t="s">
        <v>45</v>
      </c>
      <c r="G83" s="41" t="s">
        <v>45</v>
      </c>
      <c r="H83" s="41" t="s">
        <v>45</v>
      </c>
      <c r="I83" s="42">
        <v>62526800</v>
      </c>
      <c r="J83" s="4"/>
    </row>
    <row r="84" spans="1:10" ht="23.25" x14ac:dyDescent="0.25">
      <c r="A84" s="38" t="s">
        <v>160</v>
      </c>
      <c r="B84" s="39"/>
      <c r="C84" s="40" t="s">
        <v>161</v>
      </c>
      <c r="D84" s="41">
        <v>62526800</v>
      </c>
      <c r="E84" s="41" t="s">
        <v>45</v>
      </c>
      <c r="F84" s="41" t="s">
        <v>45</v>
      </c>
      <c r="G84" s="41" t="s">
        <v>45</v>
      </c>
      <c r="H84" s="41" t="s">
        <v>45</v>
      </c>
      <c r="I84" s="42">
        <v>62526800</v>
      </c>
      <c r="J84" s="4"/>
    </row>
    <row r="85" spans="1:10" ht="23.25" x14ac:dyDescent="0.25">
      <c r="A85" s="38" t="s">
        <v>162</v>
      </c>
      <c r="B85" s="39"/>
      <c r="C85" s="40" t="s">
        <v>163</v>
      </c>
      <c r="D85" s="41">
        <v>735500</v>
      </c>
      <c r="E85" s="41">
        <v>183560.37</v>
      </c>
      <c r="F85" s="41" t="s">
        <v>45</v>
      </c>
      <c r="G85" s="41" t="s">
        <v>45</v>
      </c>
      <c r="H85" s="41">
        <v>183560.37</v>
      </c>
      <c r="I85" s="42">
        <v>551939.63</v>
      </c>
      <c r="J85" s="4"/>
    </row>
    <row r="86" spans="1:10" ht="34.5" x14ac:dyDescent="0.25">
      <c r="A86" s="38" t="s">
        <v>164</v>
      </c>
      <c r="B86" s="39"/>
      <c r="C86" s="40" t="s">
        <v>165</v>
      </c>
      <c r="D86" s="41">
        <v>48500</v>
      </c>
      <c r="E86" s="41">
        <v>11950</v>
      </c>
      <c r="F86" s="41" t="s">
        <v>45</v>
      </c>
      <c r="G86" s="41" t="s">
        <v>45</v>
      </c>
      <c r="H86" s="41">
        <v>11950</v>
      </c>
      <c r="I86" s="42">
        <v>36550</v>
      </c>
      <c r="J86" s="4"/>
    </row>
    <row r="87" spans="1:10" ht="45.75" x14ac:dyDescent="0.25">
      <c r="A87" s="38" t="s">
        <v>166</v>
      </c>
      <c r="B87" s="39"/>
      <c r="C87" s="40" t="s">
        <v>167</v>
      </c>
      <c r="D87" s="41">
        <v>48500</v>
      </c>
      <c r="E87" s="41">
        <v>11950</v>
      </c>
      <c r="F87" s="41" t="s">
        <v>45</v>
      </c>
      <c r="G87" s="41" t="s">
        <v>45</v>
      </c>
      <c r="H87" s="41">
        <v>11950</v>
      </c>
      <c r="I87" s="42">
        <v>36550</v>
      </c>
      <c r="J87" s="4"/>
    </row>
    <row r="88" spans="1:10" ht="45.75" x14ac:dyDescent="0.25">
      <c r="A88" s="38" t="s">
        <v>168</v>
      </c>
      <c r="B88" s="39"/>
      <c r="C88" s="40" t="s">
        <v>169</v>
      </c>
      <c r="D88" s="41">
        <v>687000</v>
      </c>
      <c r="E88" s="41">
        <v>171610.37</v>
      </c>
      <c r="F88" s="41" t="s">
        <v>45</v>
      </c>
      <c r="G88" s="41" t="s">
        <v>45</v>
      </c>
      <c r="H88" s="41">
        <v>171610.37</v>
      </c>
      <c r="I88" s="42">
        <v>515389.63</v>
      </c>
      <c r="J88" s="4"/>
    </row>
    <row r="89" spans="1:10" ht="52.5" customHeight="1" x14ac:dyDescent="0.25">
      <c r="A89" s="38" t="s">
        <v>170</v>
      </c>
      <c r="B89" s="39"/>
      <c r="C89" s="40" t="s">
        <v>171</v>
      </c>
      <c r="D89" s="41">
        <v>687000</v>
      </c>
      <c r="E89" s="41">
        <v>171610.37</v>
      </c>
      <c r="F89" s="41" t="s">
        <v>45</v>
      </c>
      <c r="G89" s="41" t="s">
        <v>45</v>
      </c>
      <c r="H89" s="41">
        <v>171610.37</v>
      </c>
      <c r="I89" s="42">
        <v>515389.63</v>
      </c>
      <c r="J89" s="4"/>
    </row>
    <row r="90" spans="1:10" ht="12.95" customHeight="1" x14ac:dyDescent="0.25">
      <c r="A90" s="2"/>
      <c r="B90" s="43"/>
      <c r="C90" s="43"/>
      <c r="D90" s="43"/>
      <c r="E90" s="43"/>
      <c r="F90" s="43"/>
      <c r="G90" s="43"/>
      <c r="H90" s="43"/>
      <c r="I90" s="43"/>
      <c r="J90" s="4"/>
    </row>
  </sheetData>
  <mergeCells count="17">
    <mergeCell ref="B14:G14"/>
    <mergeCell ref="A17:I17"/>
    <mergeCell ref="B18:B22"/>
    <mergeCell ref="C18:C22"/>
    <mergeCell ref="D18:D22"/>
    <mergeCell ref="E18:H18"/>
    <mergeCell ref="E19:E22"/>
    <mergeCell ref="A4:H4"/>
    <mergeCell ref="A5:H5"/>
    <mergeCell ref="A6:H6"/>
    <mergeCell ref="A7:G7"/>
    <mergeCell ref="B13:G13"/>
    <mergeCell ref="F19:F22"/>
    <mergeCell ref="G19:G22"/>
    <mergeCell ref="I18:I22"/>
    <mergeCell ref="H19:H22"/>
    <mergeCell ref="A18:A22"/>
  </mergeCells>
  <pageMargins left="0.39374999999999999" right="0.39374999999999999" top="0.39374999999999999" bottom="0.39374999999999999" header="0.51180550000000002" footer="0.5118055000000000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view="pageBreakPreview" topLeftCell="A28" zoomScaleNormal="100" zoomScaleSheetLayoutView="100" workbookViewId="0">
      <selection activeCell="I216" sqref="I216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2" width="9.140625" style="1" customWidth="1"/>
    <col min="13" max="16384" width="9.140625" style="1"/>
  </cols>
  <sheetData>
    <row r="1" spans="1:12" ht="1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4"/>
    </row>
    <row r="2" spans="1:12" ht="14.1" customHeight="1" x14ac:dyDescent="0.25">
      <c r="A2" s="177" t="s">
        <v>172</v>
      </c>
      <c r="B2" s="178"/>
      <c r="C2" s="178"/>
      <c r="D2" s="178"/>
      <c r="E2" s="178"/>
      <c r="F2" s="178"/>
      <c r="G2" s="178"/>
      <c r="H2" s="178"/>
      <c r="I2" s="178"/>
      <c r="J2" s="14"/>
      <c r="K2" s="44" t="s">
        <v>173</v>
      </c>
      <c r="L2" s="4"/>
    </row>
    <row r="3" spans="1:12" ht="12.9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"/>
    </row>
    <row r="4" spans="1:12" ht="12" customHeight="1" x14ac:dyDescent="0.25">
      <c r="A4" s="179" t="s">
        <v>26</v>
      </c>
      <c r="B4" s="181" t="s">
        <v>27</v>
      </c>
      <c r="C4" s="167" t="s">
        <v>174</v>
      </c>
      <c r="D4" s="183" t="s">
        <v>29</v>
      </c>
      <c r="E4" s="183" t="s">
        <v>175</v>
      </c>
      <c r="F4" s="183" t="s">
        <v>176</v>
      </c>
      <c r="G4" s="184"/>
      <c r="H4" s="184"/>
      <c r="I4" s="184"/>
      <c r="J4" s="183" t="s">
        <v>177</v>
      </c>
      <c r="K4" s="184"/>
      <c r="L4" s="4"/>
    </row>
    <row r="5" spans="1:12" ht="9.75" customHeight="1" x14ac:dyDescent="0.25">
      <c r="A5" s="180"/>
      <c r="B5" s="182"/>
      <c r="C5" s="168"/>
      <c r="D5" s="184"/>
      <c r="E5" s="184"/>
      <c r="F5" s="184"/>
      <c r="G5" s="184"/>
      <c r="H5" s="184"/>
      <c r="I5" s="184"/>
      <c r="J5" s="184"/>
      <c r="K5" s="184"/>
      <c r="L5" s="4"/>
    </row>
    <row r="6" spans="1:12" ht="11.25" customHeight="1" x14ac:dyDescent="0.25">
      <c r="A6" s="180"/>
      <c r="B6" s="182"/>
      <c r="C6" s="168"/>
      <c r="D6" s="184"/>
      <c r="E6" s="184"/>
      <c r="F6" s="183" t="s">
        <v>32</v>
      </c>
      <c r="G6" s="183" t="s">
        <v>33</v>
      </c>
      <c r="H6" s="183" t="s">
        <v>34</v>
      </c>
      <c r="I6" s="183" t="s">
        <v>35</v>
      </c>
      <c r="J6" s="183" t="s">
        <v>178</v>
      </c>
      <c r="K6" s="183" t="s">
        <v>179</v>
      </c>
      <c r="L6" s="4"/>
    </row>
    <row r="7" spans="1:12" ht="11.25" customHeight="1" x14ac:dyDescent="0.25">
      <c r="A7" s="180"/>
      <c r="B7" s="182"/>
      <c r="C7" s="168"/>
      <c r="D7" s="184"/>
      <c r="E7" s="184"/>
      <c r="F7" s="184"/>
      <c r="G7" s="184"/>
      <c r="H7" s="184"/>
      <c r="I7" s="184"/>
      <c r="J7" s="184"/>
      <c r="K7" s="184"/>
      <c r="L7" s="4"/>
    </row>
    <row r="8" spans="1:12" ht="10.5" customHeight="1" x14ac:dyDescent="0.25">
      <c r="A8" s="180"/>
      <c r="B8" s="182"/>
      <c r="C8" s="168"/>
      <c r="D8" s="184"/>
      <c r="E8" s="184"/>
      <c r="F8" s="184"/>
      <c r="G8" s="184"/>
      <c r="H8" s="184"/>
      <c r="I8" s="184"/>
      <c r="J8" s="184"/>
      <c r="K8" s="184"/>
      <c r="L8" s="4"/>
    </row>
    <row r="9" spans="1:12" ht="9" customHeight="1" x14ac:dyDescent="0.25">
      <c r="A9" s="180"/>
      <c r="B9" s="182"/>
      <c r="C9" s="168"/>
      <c r="D9" s="184"/>
      <c r="E9" s="184"/>
      <c r="F9" s="184"/>
      <c r="G9" s="184"/>
      <c r="H9" s="184"/>
      <c r="I9" s="184"/>
      <c r="J9" s="184"/>
      <c r="K9" s="184"/>
      <c r="L9" s="4"/>
    </row>
    <row r="10" spans="1:12" ht="12.95" customHeight="1" x14ac:dyDescent="0.25">
      <c r="A10" s="46">
        <v>1</v>
      </c>
      <c r="B10" s="47">
        <v>2</v>
      </c>
      <c r="C10" s="47">
        <v>3</v>
      </c>
      <c r="D10" s="48" t="s">
        <v>36</v>
      </c>
      <c r="E10" s="48" t="s">
        <v>37</v>
      </c>
      <c r="F10" s="48" t="s">
        <v>38</v>
      </c>
      <c r="G10" s="48" t="s">
        <v>39</v>
      </c>
      <c r="H10" s="48" t="s">
        <v>40</v>
      </c>
      <c r="I10" s="48" t="s">
        <v>41</v>
      </c>
      <c r="J10" s="48" t="s">
        <v>180</v>
      </c>
      <c r="K10" s="48" t="s">
        <v>181</v>
      </c>
      <c r="L10" s="4"/>
    </row>
    <row r="11" spans="1:12" ht="15" customHeight="1" x14ac:dyDescent="0.25">
      <c r="A11" s="49" t="s">
        <v>182</v>
      </c>
      <c r="B11" s="50">
        <v>200</v>
      </c>
      <c r="C11" s="51" t="s">
        <v>183</v>
      </c>
      <c r="D11" s="52">
        <v>107706918.64</v>
      </c>
      <c r="E11" s="52">
        <v>107706918.64</v>
      </c>
      <c r="F11" s="52">
        <v>7854004.29</v>
      </c>
      <c r="G11" s="52" t="s">
        <v>45</v>
      </c>
      <c r="H11" s="52" t="s">
        <v>45</v>
      </c>
      <c r="I11" s="52">
        <v>7854004.29</v>
      </c>
      <c r="J11" s="52">
        <v>99852914.349999994</v>
      </c>
      <c r="K11" s="53">
        <v>99852914.349999994</v>
      </c>
      <c r="L11" s="4"/>
    </row>
    <row r="12" spans="1:12" ht="15" customHeight="1" x14ac:dyDescent="0.25">
      <c r="A12" s="54" t="s">
        <v>46</v>
      </c>
      <c r="B12" s="55"/>
      <c r="C12" s="56"/>
      <c r="D12" s="57"/>
      <c r="E12" s="57"/>
      <c r="F12" s="56"/>
      <c r="G12" s="57"/>
      <c r="H12" s="57"/>
      <c r="I12" s="56"/>
      <c r="J12" s="57"/>
      <c r="K12" s="58"/>
      <c r="L12" s="4"/>
    </row>
    <row r="13" spans="1:12" ht="23.25" x14ac:dyDescent="0.25">
      <c r="A13" s="59" t="s">
        <v>184</v>
      </c>
      <c r="B13" s="60"/>
      <c r="C13" s="61" t="s">
        <v>185</v>
      </c>
      <c r="D13" s="62">
        <v>17957022.829999998</v>
      </c>
      <c r="E13" s="62">
        <v>17957022.829999998</v>
      </c>
      <c r="F13" s="62">
        <v>4923480.05</v>
      </c>
      <c r="G13" s="62" t="s">
        <v>45</v>
      </c>
      <c r="H13" s="62" t="s">
        <v>45</v>
      </c>
      <c r="I13" s="62">
        <v>4923480.05</v>
      </c>
      <c r="J13" s="62">
        <v>13033542.780000003</v>
      </c>
      <c r="K13" s="63">
        <v>13033542.780000003</v>
      </c>
      <c r="L13" s="4"/>
    </row>
    <row r="14" spans="1:12" ht="45.75" x14ac:dyDescent="0.25">
      <c r="A14" s="59" t="s">
        <v>186</v>
      </c>
      <c r="B14" s="60"/>
      <c r="C14" s="61" t="s">
        <v>187</v>
      </c>
      <c r="D14" s="62">
        <v>1667100</v>
      </c>
      <c r="E14" s="62">
        <v>1667100</v>
      </c>
      <c r="F14" s="62">
        <v>712387.41</v>
      </c>
      <c r="G14" s="62" t="s">
        <v>45</v>
      </c>
      <c r="H14" s="62" t="s">
        <v>45</v>
      </c>
      <c r="I14" s="62">
        <v>712387.41</v>
      </c>
      <c r="J14" s="62">
        <v>954712.59</v>
      </c>
      <c r="K14" s="63">
        <v>954712.59</v>
      </c>
      <c r="L14" s="4"/>
    </row>
    <row r="15" spans="1:12" ht="34.5" x14ac:dyDescent="0.25">
      <c r="A15" s="59" t="s">
        <v>188</v>
      </c>
      <c r="B15" s="60"/>
      <c r="C15" s="61" t="s">
        <v>189</v>
      </c>
      <c r="D15" s="62">
        <v>1280200</v>
      </c>
      <c r="E15" s="62">
        <v>1280200</v>
      </c>
      <c r="F15" s="62">
        <v>547148.55000000005</v>
      </c>
      <c r="G15" s="62" t="s">
        <v>45</v>
      </c>
      <c r="H15" s="62" t="s">
        <v>45</v>
      </c>
      <c r="I15" s="62">
        <v>547148.55000000005</v>
      </c>
      <c r="J15" s="62">
        <v>733051.45</v>
      </c>
      <c r="K15" s="63">
        <v>733051.45</v>
      </c>
      <c r="L15" s="4"/>
    </row>
    <row r="16" spans="1:12" x14ac:dyDescent="0.25">
      <c r="A16" s="59" t="s">
        <v>190</v>
      </c>
      <c r="B16" s="60"/>
      <c r="C16" s="61" t="s">
        <v>191</v>
      </c>
      <c r="D16" s="62">
        <v>1280200</v>
      </c>
      <c r="E16" s="62">
        <v>1280200</v>
      </c>
      <c r="F16" s="62">
        <v>547148.55000000005</v>
      </c>
      <c r="G16" s="62" t="s">
        <v>45</v>
      </c>
      <c r="H16" s="62" t="s">
        <v>45</v>
      </c>
      <c r="I16" s="62">
        <v>547148.55000000005</v>
      </c>
      <c r="J16" s="62">
        <v>733051.45</v>
      </c>
      <c r="K16" s="63">
        <v>733051.45</v>
      </c>
      <c r="L16" s="4"/>
    </row>
    <row r="17" spans="1:12" ht="23.25" x14ac:dyDescent="0.25">
      <c r="A17" s="59" t="s">
        <v>192</v>
      </c>
      <c r="B17" s="60"/>
      <c r="C17" s="61" t="s">
        <v>193</v>
      </c>
      <c r="D17" s="62">
        <v>1280200</v>
      </c>
      <c r="E17" s="62">
        <v>1280200</v>
      </c>
      <c r="F17" s="62">
        <v>547148.55000000005</v>
      </c>
      <c r="G17" s="62" t="s">
        <v>45</v>
      </c>
      <c r="H17" s="62" t="s">
        <v>45</v>
      </c>
      <c r="I17" s="62">
        <v>547148.55000000005</v>
      </c>
      <c r="J17" s="62">
        <v>733051.45</v>
      </c>
      <c r="K17" s="63">
        <v>733051.45</v>
      </c>
      <c r="L17" s="4"/>
    </row>
    <row r="18" spans="1:12" x14ac:dyDescent="0.25">
      <c r="A18" s="59" t="s">
        <v>194</v>
      </c>
      <c r="B18" s="60"/>
      <c r="C18" s="61" t="s">
        <v>195</v>
      </c>
      <c r="D18" s="62">
        <v>1280200</v>
      </c>
      <c r="E18" s="62">
        <v>1280200</v>
      </c>
      <c r="F18" s="62">
        <v>547148.55000000005</v>
      </c>
      <c r="G18" s="62" t="s">
        <v>45</v>
      </c>
      <c r="H18" s="62" t="s">
        <v>45</v>
      </c>
      <c r="I18" s="62">
        <v>547148.55000000005</v>
      </c>
      <c r="J18" s="62">
        <v>733051.45</v>
      </c>
      <c r="K18" s="63">
        <v>733051.45</v>
      </c>
      <c r="L18" s="4"/>
    </row>
    <row r="19" spans="1:12" ht="68.25" x14ac:dyDescent="0.25">
      <c r="A19" s="59" t="s">
        <v>196</v>
      </c>
      <c r="B19" s="60"/>
      <c r="C19" s="61" t="s">
        <v>197</v>
      </c>
      <c r="D19" s="62">
        <v>386900</v>
      </c>
      <c r="E19" s="62">
        <v>386900</v>
      </c>
      <c r="F19" s="62">
        <v>165238.85999999999</v>
      </c>
      <c r="G19" s="62" t="s">
        <v>45</v>
      </c>
      <c r="H19" s="62" t="s">
        <v>45</v>
      </c>
      <c r="I19" s="62">
        <v>165238.85999999999</v>
      </c>
      <c r="J19" s="62">
        <v>221661.14</v>
      </c>
      <c r="K19" s="63">
        <v>221661.14</v>
      </c>
      <c r="L19" s="4"/>
    </row>
    <row r="20" spans="1:12" x14ac:dyDescent="0.25">
      <c r="A20" s="59" t="s">
        <v>190</v>
      </c>
      <c r="B20" s="60"/>
      <c r="C20" s="61" t="s">
        <v>198</v>
      </c>
      <c r="D20" s="62">
        <v>386900</v>
      </c>
      <c r="E20" s="62">
        <v>386900</v>
      </c>
      <c r="F20" s="62">
        <v>165238.85999999999</v>
      </c>
      <c r="G20" s="62" t="s">
        <v>45</v>
      </c>
      <c r="H20" s="62" t="s">
        <v>45</v>
      </c>
      <c r="I20" s="62">
        <v>165238.85999999999</v>
      </c>
      <c r="J20" s="62">
        <v>221661.14</v>
      </c>
      <c r="K20" s="63">
        <v>221661.14</v>
      </c>
      <c r="L20" s="4"/>
    </row>
    <row r="21" spans="1:12" ht="23.25" x14ac:dyDescent="0.25">
      <c r="A21" s="59" t="s">
        <v>192</v>
      </c>
      <c r="B21" s="60"/>
      <c r="C21" s="61" t="s">
        <v>199</v>
      </c>
      <c r="D21" s="62">
        <v>386900</v>
      </c>
      <c r="E21" s="62">
        <v>386900</v>
      </c>
      <c r="F21" s="62">
        <v>165238.85999999999</v>
      </c>
      <c r="G21" s="62" t="s">
        <v>45</v>
      </c>
      <c r="H21" s="62" t="s">
        <v>45</v>
      </c>
      <c r="I21" s="62">
        <v>165238.85999999999</v>
      </c>
      <c r="J21" s="62">
        <v>221661.14</v>
      </c>
      <c r="K21" s="63">
        <v>221661.14</v>
      </c>
      <c r="L21" s="4"/>
    </row>
    <row r="22" spans="1:12" ht="23.25" x14ac:dyDescent="0.25">
      <c r="A22" s="59" t="s">
        <v>200</v>
      </c>
      <c r="B22" s="60"/>
      <c r="C22" s="61" t="s">
        <v>201</v>
      </c>
      <c r="D22" s="62">
        <v>386900</v>
      </c>
      <c r="E22" s="62">
        <v>386900</v>
      </c>
      <c r="F22" s="62">
        <v>165238.85999999999</v>
      </c>
      <c r="G22" s="62" t="s">
        <v>45</v>
      </c>
      <c r="H22" s="62" t="s">
        <v>45</v>
      </c>
      <c r="I22" s="62">
        <v>165238.85999999999</v>
      </c>
      <c r="J22" s="62">
        <v>221661.14</v>
      </c>
      <c r="K22" s="63">
        <v>221661.14</v>
      </c>
      <c r="L22" s="4"/>
    </row>
    <row r="23" spans="1:12" ht="68.25" x14ac:dyDescent="0.25">
      <c r="A23" s="59" t="s">
        <v>202</v>
      </c>
      <c r="B23" s="60"/>
      <c r="C23" s="61" t="s">
        <v>203</v>
      </c>
      <c r="D23" s="62">
        <v>12352254.83</v>
      </c>
      <c r="E23" s="62">
        <v>12352254.83</v>
      </c>
      <c r="F23" s="62">
        <v>3097247.15</v>
      </c>
      <c r="G23" s="62" t="s">
        <v>45</v>
      </c>
      <c r="H23" s="62" t="s">
        <v>45</v>
      </c>
      <c r="I23" s="62">
        <v>3097247.15</v>
      </c>
      <c r="J23" s="62">
        <v>9255007.6799999997</v>
      </c>
      <c r="K23" s="63">
        <v>9255007.6799999997</v>
      </c>
      <c r="L23" s="4"/>
    </row>
    <row r="24" spans="1:12" ht="34.5" x14ac:dyDescent="0.25">
      <c r="A24" s="59" t="s">
        <v>188</v>
      </c>
      <c r="B24" s="60"/>
      <c r="C24" s="61" t="s">
        <v>204</v>
      </c>
      <c r="D24" s="62">
        <v>7624000</v>
      </c>
      <c r="E24" s="62">
        <v>7624000</v>
      </c>
      <c r="F24" s="62">
        <v>1955233.34</v>
      </c>
      <c r="G24" s="62" t="s">
        <v>45</v>
      </c>
      <c r="H24" s="62" t="s">
        <v>45</v>
      </c>
      <c r="I24" s="62">
        <v>1955233.34</v>
      </c>
      <c r="J24" s="62">
        <v>5668766.6600000001</v>
      </c>
      <c r="K24" s="63">
        <v>5668766.6600000001</v>
      </c>
      <c r="L24" s="4"/>
    </row>
    <row r="25" spans="1:12" x14ac:dyDescent="0.25">
      <c r="A25" s="59" t="s">
        <v>190</v>
      </c>
      <c r="B25" s="60"/>
      <c r="C25" s="61" t="s">
        <v>205</v>
      </c>
      <c r="D25" s="62">
        <v>7624000</v>
      </c>
      <c r="E25" s="62">
        <v>7624000</v>
      </c>
      <c r="F25" s="62">
        <v>1955233.34</v>
      </c>
      <c r="G25" s="62" t="s">
        <v>45</v>
      </c>
      <c r="H25" s="62" t="s">
        <v>45</v>
      </c>
      <c r="I25" s="62">
        <v>1955233.34</v>
      </c>
      <c r="J25" s="62">
        <v>5668766.6600000001</v>
      </c>
      <c r="K25" s="63">
        <v>5668766.6600000001</v>
      </c>
      <c r="L25" s="4"/>
    </row>
    <row r="26" spans="1:12" ht="23.25" x14ac:dyDescent="0.25">
      <c r="A26" s="59" t="s">
        <v>192</v>
      </c>
      <c r="B26" s="60"/>
      <c r="C26" s="61" t="s">
        <v>206</v>
      </c>
      <c r="D26" s="62">
        <v>7589000</v>
      </c>
      <c r="E26" s="62">
        <v>7589000</v>
      </c>
      <c r="F26" s="62">
        <v>1943817.23</v>
      </c>
      <c r="G26" s="62" t="s">
        <v>45</v>
      </c>
      <c r="H26" s="62" t="s">
        <v>45</v>
      </c>
      <c r="I26" s="62">
        <v>1943817.23</v>
      </c>
      <c r="J26" s="62">
        <v>5645182.7699999996</v>
      </c>
      <c r="K26" s="63">
        <v>5645182.7699999996</v>
      </c>
      <c r="L26" s="4"/>
    </row>
    <row r="27" spans="1:12" x14ac:dyDescent="0.25">
      <c r="A27" s="59" t="s">
        <v>194</v>
      </c>
      <c r="B27" s="60"/>
      <c r="C27" s="61" t="s">
        <v>207</v>
      </c>
      <c r="D27" s="62">
        <v>7589000</v>
      </c>
      <c r="E27" s="62">
        <v>7589000</v>
      </c>
      <c r="F27" s="62">
        <v>1943817.23</v>
      </c>
      <c r="G27" s="62" t="s">
        <v>45</v>
      </c>
      <c r="H27" s="62" t="s">
        <v>45</v>
      </c>
      <c r="I27" s="62">
        <v>1943817.23</v>
      </c>
      <c r="J27" s="62">
        <v>5645182.7699999996</v>
      </c>
      <c r="K27" s="63">
        <v>5645182.7699999996</v>
      </c>
      <c r="L27" s="4"/>
    </row>
    <row r="28" spans="1:12" x14ac:dyDescent="0.25">
      <c r="A28" s="59" t="s">
        <v>208</v>
      </c>
      <c r="B28" s="60"/>
      <c r="C28" s="61" t="s">
        <v>209</v>
      </c>
      <c r="D28" s="62">
        <v>35000</v>
      </c>
      <c r="E28" s="62">
        <v>35000</v>
      </c>
      <c r="F28" s="62">
        <v>11416.11</v>
      </c>
      <c r="G28" s="62" t="s">
        <v>45</v>
      </c>
      <c r="H28" s="62" t="s">
        <v>45</v>
      </c>
      <c r="I28" s="62">
        <v>11416.11</v>
      </c>
      <c r="J28" s="62">
        <v>23583.89</v>
      </c>
      <c r="K28" s="63">
        <v>23583.89</v>
      </c>
      <c r="L28" s="4"/>
    </row>
    <row r="29" spans="1:12" ht="23.25" x14ac:dyDescent="0.25">
      <c r="A29" s="59" t="s">
        <v>210</v>
      </c>
      <c r="B29" s="60"/>
      <c r="C29" s="61" t="s">
        <v>211</v>
      </c>
      <c r="D29" s="62">
        <v>35000</v>
      </c>
      <c r="E29" s="62">
        <v>35000</v>
      </c>
      <c r="F29" s="62">
        <v>11416.11</v>
      </c>
      <c r="G29" s="62" t="s">
        <v>45</v>
      </c>
      <c r="H29" s="62" t="s">
        <v>45</v>
      </c>
      <c r="I29" s="62">
        <v>11416.11</v>
      </c>
      <c r="J29" s="62">
        <v>23583.89</v>
      </c>
      <c r="K29" s="63">
        <v>23583.89</v>
      </c>
      <c r="L29" s="4"/>
    </row>
    <row r="30" spans="1:12" ht="68.25" x14ac:dyDescent="0.25">
      <c r="A30" s="59" t="s">
        <v>196</v>
      </c>
      <c r="B30" s="60"/>
      <c r="C30" s="61" t="s">
        <v>212</v>
      </c>
      <c r="D30" s="62">
        <v>2290594.83</v>
      </c>
      <c r="E30" s="62">
        <v>2290594.83</v>
      </c>
      <c r="F30" s="62">
        <v>603257.87</v>
      </c>
      <c r="G30" s="62" t="s">
        <v>45</v>
      </c>
      <c r="H30" s="62" t="s">
        <v>45</v>
      </c>
      <c r="I30" s="62">
        <v>603257.87</v>
      </c>
      <c r="J30" s="62">
        <v>1687336.96</v>
      </c>
      <c r="K30" s="63">
        <v>1687336.96</v>
      </c>
      <c r="L30" s="4"/>
    </row>
    <row r="31" spans="1:12" x14ac:dyDescent="0.25">
      <c r="A31" s="59" t="s">
        <v>190</v>
      </c>
      <c r="B31" s="60"/>
      <c r="C31" s="61" t="s">
        <v>213</v>
      </c>
      <c r="D31" s="62">
        <v>2290594.83</v>
      </c>
      <c r="E31" s="62">
        <v>2290594.83</v>
      </c>
      <c r="F31" s="62">
        <v>603257.87</v>
      </c>
      <c r="G31" s="62" t="s">
        <v>45</v>
      </c>
      <c r="H31" s="62" t="s">
        <v>45</v>
      </c>
      <c r="I31" s="62">
        <v>603257.87</v>
      </c>
      <c r="J31" s="62">
        <v>1687336.96</v>
      </c>
      <c r="K31" s="63">
        <v>1687336.96</v>
      </c>
      <c r="L31" s="4"/>
    </row>
    <row r="32" spans="1:12" ht="23.25" x14ac:dyDescent="0.25">
      <c r="A32" s="59" t="s">
        <v>192</v>
      </c>
      <c r="B32" s="60"/>
      <c r="C32" s="61" t="s">
        <v>214</v>
      </c>
      <c r="D32" s="62">
        <v>2290594.83</v>
      </c>
      <c r="E32" s="62">
        <v>2290594.83</v>
      </c>
      <c r="F32" s="62">
        <v>603257.87</v>
      </c>
      <c r="G32" s="62" t="s">
        <v>45</v>
      </c>
      <c r="H32" s="62" t="s">
        <v>45</v>
      </c>
      <c r="I32" s="62">
        <v>603257.87</v>
      </c>
      <c r="J32" s="62">
        <v>1687336.96</v>
      </c>
      <c r="K32" s="63">
        <v>1687336.96</v>
      </c>
      <c r="L32" s="4"/>
    </row>
    <row r="33" spans="1:12" ht="23.25" x14ac:dyDescent="0.25">
      <c r="A33" s="59" t="s">
        <v>200</v>
      </c>
      <c r="B33" s="60"/>
      <c r="C33" s="61" t="s">
        <v>215</v>
      </c>
      <c r="D33" s="62">
        <v>2290594.83</v>
      </c>
      <c r="E33" s="62">
        <v>2290594.83</v>
      </c>
      <c r="F33" s="62">
        <v>603257.87</v>
      </c>
      <c r="G33" s="62" t="s">
        <v>45</v>
      </c>
      <c r="H33" s="62" t="s">
        <v>45</v>
      </c>
      <c r="I33" s="62">
        <v>603257.87</v>
      </c>
      <c r="J33" s="62">
        <v>1687336.96</v>
      </c>
      <c r="K33" s="63">
        <v>1687336.96</v>
      </c>
      <c r="L33" s="4"/>
    </row>
    <row r="34" spans="1:12" ht="23.25" x14ac:dyDescent="0.25">
      <c r="A34" s="59" t="s">
        <v>216</v>
      </c>
      <c r="B34" s="60"/>
      <c r="C34" s="61" t="s">
        <v>217</v>
      </c>
      <c r="D34" s="62">
        <v>1650000</v>
      </c>
      <c r="E34" s="62">
        <v>1650000</v>
      </c>
      <c r="F34" s="62">
        <v>298296.76</v>
      </c>
      <c r="G34" s="62" t="s">
        <v>45</v>
      </c>
      <c r="H34" s="62" t="s">
        <v>45</v>
      </c>
      <c r="I34" s="62">
        <v>298296.76</v>
      </c>
      <c r="J34" s="62">
        <v>1351703.24</v>
      </c>
      <c r="K34" s="63">
        <v>1351703.24</v>
      </c>
      <c r="L34" s="4"/>
    </row>
    <row r="35" spans="1:12" x14ac:dyDescent="0.25">
      <c r="A35" s="59" t="s">
        <v>190</v>
      </c>
      <c r="B35" s="60"/>
      <c r="C35" s="61" t="s">
        <v>218</v>
      </c>
      <c r="D35" s="62">
        <v>932000</v>
      </c>
      <c r="E35" s="62">
        <v>932000</v>
      </c>
      <c r="F35" s="62">
        <v>210054.3</v>
      </c>
      <c r="G35" s="62" t="s">
        <v>45</v>
      </c>
      <c r="H35" s="62" t="s">
        <v>45</v>
      </c>
      <c r="I35" s="62">
        <v>210054.3</v>
      </c>
      <c r="J35" s="62">
        <v>721945.7</v>
      </c>
      <c r="K35" s="63">
        <v>721945.7</v>
      </c>
      <c r="L35" s="4"/>
    </row>
    <row r="36" spans="1:12" x14ac:dyDescent="0.25">
      <c r="A36" s="59" t="s">
        <v>219</v>
      </c>
      <c r="B36" s="60"/>
      <c r="C36" s="61" t="s">
        <v>220</v>
      </c>
      <c r="D36" s="62">
        <v>932000</v>
      </c>
      <c r="E36" s="62">
        <v>932000</v>
      </c>
      <c r="F36" s="62">
        <v>210054.3</v>
      </c>
      <c r="G36" s="62" t="s">
        <v>45</v>
      </c>
      <c r="H36" s="62" t="s">
        <v>45</v>
      </c>
      <c r="I36" s="62">
        <v>210054.3</v>
      </c>
      <c r="J36" s="62">
        <v>721945.7</v>
      </c>
      <c r="K36" s="63">
        <v>721945.7</v>
      </c>
      <c r="L36" s="4"/>
    </row>
    <row r="37" spans="1:12" x14ac:dyDescent="0.25">
      <c r="A37" s="59" t="s">
        <v>221</v>
      </c>
      <c r="B37" s="60"/>
      <c r="C37" s="61" t="s">
        <v>222</v>
      </c>
      <c r="D37" s="62">
        <v>150000</v>
      </c>
      <c r="E37" s="62">
        <v>150000</v>
      </c>
      <c r="F37" s="62">
        <v>18886.87</v>
      </c>
      <c r="G37" s="62" t="s">
        <v>45</v>
      </c>
      <c r="H37" s="62" t="s">
        <v>45</v>
      </c>
      <c r="I37" s="62">
        <v>18886.87</v>
      </c>
      <c r="J37" s="62">
        <v>131113.13</v>
      </c>
      <c r="K37" s="63">
        <v>131113.13</v>
      </c>
      <c r="L37" s="4"/>
    </row>
    <row r="38" spans="1:12" ht="23.25" x14ac:dyDescent="0.25">
      <c r="A38" s="59" t="s">
        <v>223</v>
      </c>
      <c r="B38" s="60"/>
      <c r="C38" s="61" t="s">
        <v>224</v>
      </c>
      <c r="D38" s="62">
        <v>120000</v>
      </c>
      <c r="E38" s="62">
        <v>120000</v>
      </c>
      <c r="F38" s="62">
        <v>19740</v>
      </c>
      <c r="G38" s="62" t="s">
        <v>45</v>
      </c>
      <c r="H38" s="62" t="s">
        <v>45</v>
      </c>
      <c r="I38" s="62">
        <v>19740</v>
      </c>
      <c r="J38" s="62">
        <v>100260</v>
      </c>
      <c r="K38" s="63">
        <v>100260</v>
      </c>
      <c r="L38" s="4"/>
    </row>
    <row r="39" spans="1:12" x14ac:dyDescent="0.25">
      <c r="A39" s="59" t="s">
        <v>225</v>
      </c>
      <c r="B39" s="60"/>
      <c r="C39" s="61" t="s">
        <v>226</v>
      </c>
      <c r="D39" s="62">
        <v>650000</v>
      </c>
      <c r="E39" s="62">
        <v>650000</v>
      </c>
      <c r="F39" s="62">
        <v>168040.33</v>
      </c>
      <c r="G39" s="62" t="s">
        <v>45</v>
      </c>
      <c r="H39" s="62" t="s">
        <v>45</v>
      </c>
      <c r="I39" s="62">
        <v>168040.33</v>
      </c>
      <c r="J39" s="62">
        <v>481959.67</v>
      </c>
      <c r="K39" s="63">
        <v>481959.67</v>
      </c>
      <c r="L39" s="4"/>
    </row>
    <row r="40" spans="1:12" x14ac:dyDescent="0.25">
      <c r="A40" s="59" t="s">
        <v>227</v>
      </c>
      <c r="B40" s="60"/>
      <c r="C40" s="61" t="s">
        <v>228</v>
      </c>
      <c r="D40" s="62">
        <v>12000</v>
      </c>
      <c r="E40" s="62">
        <v>12000</v>
      </c>
      <c r="F40" s="62">
        <v>3387.1</v>
      </c>
      <c r="G40" s="62" t="s">
        <v>45</v>
      </c>
      <c r="H40" s="62" t="s">
        <v>45</v>
      </c>
      <c r="I40" s="62">
        <v>3387.1</v>
      </c>
      <c r="J40" s="62">
        <v>8612.9</v>
      </c>
      <c r="K40" s="63">
        <v>8612.9</v>
      </c>
      <c r="L40" s="4"/>
    </row>
    <row r="41" spans="1:12" ht="23.25" x14ac:dyDescent="0.25">
      <c r="A41" s="59" t="s">
        <v>229</v>
      </c>
      <c r="B41" s="60"/>
      <c r="C41" s="61" t="s">
        <v>230</v>
      </c>
      <c r="D41" s="62">
        <v>718000</v>
      </c>
      <c r="E41" s="62">
        <v>718000</v>
      </c>
      <c r="F41" s="62">
        <v>88242.46</v>
      </c>
      <c r="G41" s="62" t="s">
        <v>45</v>
      </c>
      <c r="H41" s="62" t="s">
        <v>45</v>
      </c>
      <c r="I41" s="62">
        <v>88242.46</v>
      </c>
      <c r="J41" s="62">
        <v>629757.54</v>
      </c>
      <c r="K41" s="63">
        <v>629757.54</v>
      </c>
      <c r="L41" s="4"/>
    </row>
    <row r="42" spans="1:12" ht="23.25" x14ac:dyDescent="0.25">
      <c r="A42" s="59" t="s">
        <v>231</v>
      </c>
      <c r="B42" s="60"/>
      <c r="C42" s="61" t="s">
        <v>232</v>
      </c>
      <c r="D42" s="62">
        <v>123000</v>
      </c>
      <c r="E42" s="62">
        <v>123000</v>
      </c>
      <c r="F42" s="62">
        <v>914.28</v>
      </c>
      <c r="G42" s="62" t="s">
        <v>45</v>
      </c>
      <c r="H42" s="62" t="s">
        <v>45</v>
      </c>
      <c r="I42" s="62">
        <v>914.28</v>
      </c>
      <c r="J42" s="62">
        <v>122085.72</v>
      </c>
      <c r="K42" s="63">
        <v>122085.72</v>
      </c>
      <c r="L42" s="4"/>
    </row>
    <row r="43" spans="1:12" ht="23.25" x14ac:dyDescent="0.25">
      <c r="A43" s="59" t="s">
        <v>233</v>
      </c>
      <c r="B43" s="60"/>
      <c r="C43" s="61" t="s">
        <v>234</v>
      </c>
      <c r="D43" s="62">
        <v>595000</v>
      </c>
      <c r="E43" s="62">
        <v>595000</v>
      </c>
      <c r="F43" s="62">
        <v>87328.18</v>
      </c>
      <c r="G43" s="62" t="s">
        <v>45</v>
      </c>
      <c r="H43" s="62" t="s">
        <v>45</v>
      </c>
      <c r="I43" s="62">
        <v>87328.18</v>
      </c>
      <c r="J43" s="62">
        <v>507671.82</v>
      </c>
      <c r="K43" s="63">
        <v>507671.82</v>
      </c>
      <c r="L43" s="4"/>
    </row>
    <row r="44" spans="1:12" ht="23.25" x14ac:dyDescent="0.25">
      <c r="A44" s="59" t="s">
        <v>235</v>
      </c>
      <c r="B44" s="60"/>
      <c r="C44" s="61" t="s">
        <v>236</v>
      </c>
      <c r="D44" s="62">
        <v>290000</v>
      </c>
      <c r="E44" s="62">
        <v>290000</v>
      </c>
      <c r="F44" s="62">
        <v>61330</v>
      </c>
      <c r="G44" s="62" t="s">
        <v>45</v>
      </c>
      <c r="H44" s="62" t="s">
        <v>45</v>
      </c>
      <c r="I44" s="62">
        <v>61330</v>
      </c>
      <c r="J44" s="62">
        <v>228670</v>
      </c>
      <c r="K44" s="63">
        <v>228670</v>
      </c>
      <c r="L44" s="4"/>
    </row>
    <row r="45" spans="1:12" ht="23.25" x14ac:dyDescent="0.25">
      <c r="A45" s="59" t="s">
        <v>237</v>
      </c>
      <c r="B45" s="60"/>
      <c r="C45" s="61" t="s">
        <v>238</v>
      </c>
      <c r="D45" s="62">
        <v>10000</v>
      </c>
      <c r="E45" s="62">
        <v>10000</v>
      </c>
      <c r="F45" s="62" t="s">
        <v>45</v>
      </c>
      <c r="G45" s="62" t="s">
        <v>45</v>
      </c>
      <c r="H45" s="62" t="s">
        <v>45</v>
      </c>
      <c r="I45" s="62" t="s">
        <v>45</v>
      </c>
      <c r="J45" s="62">
        <v>10000</v>
      </c>
      <c r="K45" s="63">
        <v>10000</v>
      </c>
      <c r="L45" s="4"/>
    </row>
    <row r="46" spans="1:12" ht="23.25" x14ac:dyDescent="0.25">
      <c r="A46" s="59" t="s">
        <v>239</v>
      </c>
      <c r="B46" s="60"/>
      <c r="C46" s="61" t="s">
        <v>240</v>
      </c>
      <c r="D46" s="62">
        <v>280000</v>
      </c>
      <c r="E46" s="62">
        <v>280000</v>
      </c>
      <c r="F46" s="62">
        <v>25339.29</v>
      </c>
      <c r="G46" s="62" t="s">
        <v>45</v>
      </c>
      <c r="H46" s="62" t="s">
        <v>45</v>
      </c>
      <c r="I46" s="62">
        <v>25339.29</v>
      </c>
      <c r="J46" s="62">
        <v>254660.71</v>
      </c>
      <c r="K46" s="63">
        <v>254660.71</v>
      </c>
      <c r="L46" s="4"/>
    </row>
    <row r="47" spans="1:12" ht="34.5" x14ac:dyDescent="0.25">
      <c r="A47" s="59" t="s">
        <v>241</v>
      </c>
      <c r="B47" s="60"/>
      <c r="C47" s="61" t="s">
        <v>242</v>
      </c>
      <c r="D47" s="62">
        <v>15000</v>
      </c>
      <c r="E47" s="62">
        <v>15000</v>
      </c>
      <c r="F47" s="62">
        <v>658.89</v>
      </c>
      <c r="G47" s="62" t="s">
        <v>45</v>
      </c>
      <c r="H47" s="62" t="s">
        <v>45</v>
      </c>
      <c r="I47" s="62">
        <v>658.89</v>
      </c>
      <c r="J47" s="62">
        <v>14341.11</v>
      </c>
      <c r="K47" s="63">
        <v>14341.11</v>
      </c>
      <c r="L47" s="4"/>
    </row>
    <row r="48" spans="1:12" x14ac:dyDescent="0.25">
      <c r="A48" s="59" t="s">
        <v>243</v>
      </c>
      <c r="B48" s="60"/>
      <c r="C48" s="61" t="s">
        <v>244</v>
      </c>
      <c r="D48" s="62">
        <v>450000</v>
      </c>
      <c r="E48" s="62">
        <v>450000</v>
      </c>
      <c r="F48" s="62">
        <v>184141.1</v>
      </c>
      <c r="G48" s="62" t="s">
        <v>45</v>
      </c>
      <c r="H48" s="62" t="s">
        <v>45</v>
      </c>
      <c r="I48" s="62">
        <v>184141.1</v>
      </c>
      <c r="J48" s="62">
        <v>265858.90000000002</v>
      </c>
      <c r="K48" s="63">
        <v>265858.90000000002</v>
      </c>
      <c r="L48" s="4"/>
    </row>
    <row r="49" spans="1:12" x14ac:dyDescent="0.25">
      <c r="A49" s="59" t="s">
        <v>190</v>
      </c>
      <c r="B49" s="60"/>
      <c r="C49" s="61" t="s">
        <v>245</v>
      </c>
      <c r="D49" s="62">
        <v>450000</v>
      </c>
      <c r="E49" s="62">
        <v>450000</v>
      </c>
      <c r="F49" s="62">
        <v>184141.1</v>
      </c>
      <c r="G49" s="62" t="s">
        <v>45</v>
      </c>
      <c r="H49" s="62" t="s">
        <v>45</v>
      </c>
      <c r="I49" s="62">
        <v>184141.1</v>
      </c>
      <c r="J49" s="62">
        <v>265858.90000000002</v>
      </c>
      <c r="K49" s="63">
        <v>265858.90000000002</v>
      </c>
      <c r="L49" s="4"/>
    </row>
    <row r="50" spans="1:12" x14ac:dyDescent="0.25">
      <c r="A50" s="59" t="s">
        <v>219</v>
      </c>
      <c r="B50" s="60"/>
      <c r="C50" s="61" t="s">
        <v>246</v>
      </c>
      <c r="D50" s="62">
        <v>450000</v>
      </c>
      <c r="E50" s="62">
        <v>450000</v>
      </c>
      <c r="F50" s="62">
        <v>184141.1</v>
      </c>
      <c r="G50" s="62" t="s">
        <v>45</v>
      </c>
      <c r="H50" s="62" t="s">
        <v>45</v>
      </c>
      <c r="I50" s="62">
        <v>184141.1</v>
      </c>
      <c r="J50" s="62">
        <v>265858.90000000002</v>
      </c>
      <c r="K50" s="63">
        <v>265858.90000000002</v>
      </c>
      <c r="L50" s="4"/>
    </row>
    <row r="51" spans="1:12" x14ac:dyDescent="0.25">
      <c r="A51" s="59" t="s">
        <v>247</v>
      </c>
      <c r="B51" s="60"/>
      <c r="C51" s="61" t="s">
        <v>248</v>
      </c>
      <c r="D51" s="62">
        <v>450000</v>
      </c>
      <c r="E51" s="62">
        <v>450000</v>
      </c>
      <c r="F51" s="62">
        <v>184141.1</v>
      </c>
      <c r="G51" s="62" t="s">
        <v>45</v>
      </c>
      <c r="H51" s="62" t="s">
        <v>45</v>
      </c>
      <c r="I51" s="62">
        <v>184141.1</v>
      </c>
      <c r="J51" s="62">
        <v>265858.90000000002</v>
      </c>
      <c r="K51" s="63">
        <v>265858.90000000002</v>
      </c>
      <c r="L51" s="4"/>
    </row>
    <row r="52" spans="1:12" ht="23.25" x14ac:dyDescent="0.25">
      <c r="A52" s="59" t="s">
        <v>249</v>
      </c>
      <c r="B52" s="60"/>
      <c r="C52" s="61" t="s">
        <v>250</v>
      </c>
      <c r="D52" s="62">
        <v>16947</v>
      </c>
      <c r="E52" s="62">
        <v>16947</v>
      </c>
      <c r="F52" s="62" t="s">
        <v>45</v>
      </c>
      <c r="G52" s="62" t="s">
        <v>45</v>
      </c>
      <c r="H52" s="62" t="s">
        <v>45</v>
      </c>
      <c r="I52" s="62" t="s">
        <v>45</v>
      </c>
      <c r="J52" s="62">
        <v>16947</v>
      </c>
      <c r="K52" s="63">
        <v>16947</v>
      </c>
      <c r="L52" s="4"/>
    </row>
    <row r="53" spans="1:12" x14ac:dyDescent="0.25">
      <c r="A53" s="59" t="s">
        <v>190</v>
      </c>
      <c r="B53" s="60"/>
      <c r="C53" s="61" t="s">
        <v>251</v>
      </c>
      <c r="D53" s="62">
        <v>16947</v>
      </c>
      <c r="E53" s="62">
        <v>16947</v>
      </c>
      <c r="F53" s="62" t="s">
        <v>45</v>
      </c>
      <c r="G53" s="62" t="s">
        <v>45</v>
      </c>
      <c r="H53" s="62" t="s">
        <v>45</v>
      </c>
      <c r="I53" s="62" t="s">
        <v>45</v>
      </c>
      <c r="J53" s="62">
        <v>16947</v>
      </c>
      <c r="K53" s="63">
        <v>16947</v>
      </c>
      <c r="L53" s="4"/>
    </row>
    <row r="54" spans="1:12" x14ac:dyDescent="0.25">
      <c r="A54" s="59" t="s">
        <v>252</v>
      </c>
      <c r="B54" s="60"/>
      <c r="C54" s="61" t="s">
        <v>253</v>
      </c>
      <c r="D54" s="62">
        <v>16947</v>
      </c>
      <c r="E54" s="62">
        <v>16947</v>
      </c>
      <c r="F54" s="62" t="s">
        <v>45</v>
      </c>
      <c r="G54" s="62" t="s">
        <v>45</v>
      </c>
      <c r="H54" s="62" t="s">
        <v>45</v>
      </c>
      <c r="I54" s="62" t="s">
        <v>45</v>
      </c>
      <c r="J54" s="62">
        <v>16947</v>
      </c>
      <c r="K54" s="63">
        <v>16947</v>
      </c>
      <c r="L54" s="4"/>
    </row>
    <row r="55" spans="1:12" x14ac:dyDescent="0.25">
      <c r="A55" s="59" t="s">
        <v>254</v>
      </c>
      <c r="B55" s="60"/>
      <c r="C55" s="61" t="s">
        <v>255</v>
      </c>
      <c r="D55" s="62">
        <v>16947</v>
      </c>
      <c r="E55" s="62">
        <v>16947</v>
      </c>
      <c r="F55" s="62" t="s">
        <v>45</v>
      </c>
      <c r="G55" s="62" t="s">
        <v>45</v>
      </c>
      <c r="H55" s="62" t="s">
        <v>45</v>
      </c>
      <c r="I55" s="62" t="s">
        <v>45</v>
      </c>
      <c r="J55" s="62">
        <v>16947</v>
      </c>
      <c r="K55" s="63">
        <v>16947</v>
      </c>
      <c r="L55" s="4"/>
    </row>
    <row r="56" spans="1:12" x14ac:dyDescent="0.25">
      <c r="A56" s="59" t="s">
        <v>256</v>
      </c>
      <c r="B56" s="60"/>
      <c r="C56" s="61" t="s">
        <v>257</v>
      </c>
      <c r="D56" s="62">
        <v>15000</v>
      </c>
      <c r="E56" s="62">
        <v>15000</v>
      </c>
      <c r="F56" s="62" t="s">
        <v>45</v>
      </c>
      <c r="G56" s="62" t="s">
        <v>45</v>
      </c>
      <c r="H56" s="62" t="s">
        <v>45</v>
      </c>
      <c r="I56" s="62" t="s">
        <v>45</v>
      </c>
      <c r="J56" s="62">
        <v>15000</v>
      </c>
      <c r="K56" s="63">
        <v>15000</v>
      </c>
      <c r="L56" s="4"/>
    </row>
    <row r="57" spans="1:12" x14ac:dyDescent="0.25">
      <c r="A57" s="59" t="s">
        <v>190</v>
      </c>
      <c r="B57" s="60"/>
      <c r="C57" s="61" t="s">
        <v>258</v>
      </c>
      <c r="D57" s="62">
        <v>15000</v>
      </c>
      <c r="E57" s="62">
        <v>15000</v>
      </c>
      <c r="F57" s="62" t="s">
        <v>45</v>
      </c>
      <c r="G57" s="62" t="s">
        <v>45</v>
      </c>
      <c r="H57" s="62" t="s">
        <v>45</v>
      </c>
      <c r="I57" s="62" t="s">
        <v>45</v>
      </c>
      <c r="J57" s="62">
        <v>15000</v>
      </c>
      <c r="K57" s="63">
        <v>15000</v>
      </c>
      <c r="L57" s="4"/>
    </row>
    <row r="58" spans="1:12" x14ac:dyDescent="0.25">
      <c r="A58" s="59" t="s">
        <v>252</v>
      </c>
      <c r="B58" s="60"/>
      <c r="C58" s="61" t="s">
        <v>259</v>
      </c>
      <c r="D58" s="62">
        <v>15000</v>
      </c>
      <c r="E58" s="62">
        <v>15000</v>
      </c>
      <c r="F58" s="62" t="s">
        <v>45</v>
      </c>
      <c r="G58" s="62" t="s">
        <v>45</v>
      </c>
      <c r="H58" s="62" t="s">
        <v>45</v>
      </c>
      <c r="I58" s="62" t="s">
        <v>45</v>
      </c>
      <c r="J58" s="62">
        <v>15000</v>
      </c>
      <c r="K58" s="63">
        <v>15000</v>
      </c>
      <c r="L58" s="4"/>
    </row>
    <row r="59" spans="1:12" x14ac:dyDescent="0.25">
      <c r="A59" s="59" t="s">
        <v>254</v>
      </c>
      <c r="B59" s="60"/>
      <c r="C59" s="61" t="s">
        <v>260</v>
      </c>
      <c r="D59" s="62">
        <v>15000</v>
      </c>
      <c r="E59" s="62">
        <v>15000</v>
      </c>
      <c r="F59" s="62" t="s">
        <v>45</v>
      </c>
      <c r="G59" s="62" t="s">
        <v>45</v>
      </c>
      <c r="H59" s="62" t="s">
        <v>45</v>
      </c>
      <c r="I59" s="62" t="s">
        <v>45</v>
      </c>
      <c r="J59" s="62">
        <v>15000</v>
      </c>
      <c r="K59" s="63">
        <v>15000</v>
      </c>
      <c r="L59" s="4"/>
    </row>
    <row r="60" spans="1:12" x14ac:dyDescent="0.25">
      <c r="A60" s="59" t="s">
        <v>261</v>
      </c>
      <c r="B60" s="60"/>
      <c r="C60" s="61" t="s">
        <v>262</v>
      </c>
      <c r="D60" s="62">
        <v>48053</v>
      </c>
      <c r="E60" s="62">
        <v>48053</v>
      </c>
      <c r="F60" s="62">
        <v>33.08</v>
      </c>
      <c r="G60" s="62" t="s">
        <v>45</v>
      </c>
      <c r="H60" s="62" t="s">
        <v>45</v>
      </c>
      <c r="I60" s="62">
        <v>33.08</v>
      </c>
      <c r="J60" s="62">
        <v>48019.92</v>
      </c>
      <c r="K60" s="63">
        <v>48019.92</v>
      </c>
      <c r="L60" s="4"/>
    </row>
    <row r="61" spans="1:12" x14ac:dyDescent="0.25">
      <c r="A61" s="59" t="s">
        <v>190</v>
      </c>
      <c r="B61" s="60"/>
      <c r="C61" s="61" t="s">
        <v>263</v>
      </c>
      <c r="D61" s="62">
        <v>48053</v>
      </c>
      <c r="E61" s="62">
        <v>48053</v>
      </c>
      <c r="F61" s="62">
        <v>33.08</v>
      </c>
      <c r="G61" s="62" t="s">
        <v>45</v>
      </c>
      <c r="H61" s="62" t="s">
        <v>45</v>
      </c>
      <c r="I61" s="62">
        <v>33.08</v>
      </c>
      <c r="J61" s="62">
        <v>48019.92</v>
      </c>
      <c r="K61" s="63">
        <v>48019.92</v>
      </c>
      <c r="L61" s="4"/>
    </row>
    <row r="62" spans="1:12" x14ac:dyDescent="0.25">
      <c r="A62" s="59" t="s">
        <v>252</v>
      </c>
      <c r="B62" s="60"/>
      <c r="C62" s="61" t="s">
        <v>264</v>
      </c>
      <c r="D62" s="62">
        <v>48053</v>
      </c>
      <c r="E62" s="62">
        <v>48053</v>
      </c>
      <c r="F62" s="62">
        <v>33.08</v>
      </c>
      <c r="G62" s="62" t="s">
        <v>45</v>
      </c>
      <c r="H62" s="62" t="s">
        <v>45</v>
      </c>
      <c r="I62" s="62">
        <v>33.08</v>
      </c>
      <c r="J62" s="62">
        <v>48019.92</v>
      </c>
      <c r="K62" s="63">
        <v>48019.92</v>
      </c>
      <c r="L62" s="4"/>
    </row>
    <row r="63" spans="1:12" ht="45.75" x14ac:dyDescent="0.25">
      <c r="A63" s="59" t="s">
        <v>265</v>
      </c>
      <c r="B63" s="60"/>
      <c r="C63" s="61" t="s">
        <v>266</v>
      </c>
      <c r="D63" s="62">
        <v>1500</v>
      </c>
      <c r="E63" s="62">
        <v>1500</v>
      </c>
      <c r="F63" s="62">
        <v>33.08</v>
      </c>
      <c r="G63" s="62" t="s">
        <v>45</v>
      </c>
      <c r="H63" s="62" t="s">
        <v>45</v>
      </c>
      <c r="I63" s="62">
        <v>33.08</v>
      </c>
      <c r="J63" s="62">
        <v>1466.92</v>
      </c>
      <c r="K63" s="63">
        <v>1466.92</v>
      </c>
      <c r="L63" s="4"/>
    </row>
    <row r="64" spans="1:12" x14ac:dyDescent="0.25">
      <c r="A64" s="59" t="s">
        <v>267</v>
      </c>
      <c r="B64" s="60"/>
      <c r="C64" s="61" t="s">
        <v>268</v>
      </c>
      <c r="D64" s="62">
        <v>16553</v>
      </c>
      <c r="E64" s="62">
        <v>16553</v>
      </c>
      <c r="F64" s="62" t="s">
        <v>45</v>
      </c>
      <c r="G64" s="62" t="s">
        <v>45</v>
      </c>
      <c r="H64" s="62" t="s">
        <v>45</v>
      </c>
      <c r="I64" s="62" t="s">
        <v>45</v>
      </c>
      <c r="J64" s="62">
        <v>16553</v>
      </c>
      <c r="K64" s="63">
        <v>16553</v>
      </c>
      <c r="L64" s="4"/>
    </row>
    <row r="65" spans="1:12" ht="23.25" x14ac:dyDescent="0.25">
      <c r="A65" s="59" t="s">
        <v>269</v>
      </c>
      <c r="B65" s="60"/>
      <c r="C65" s="61" t="s">
        <v>270</v>
      </c>
      <c r="D65" s="62">
        <v>30000</v>
      </c>
      <c r="E65" s="62">
        <v>30000</v>
      </c>
      <c r="F65" s="62" t="s">
        <v>45</v>
      </c>
      <c r="G65" s="62" t="s">
        <v>45</v>
      </c>
      <c r="H65" s="62" t="s">
        <v>45</v>
      </c>
      <c r="I65" s="62" t="s">
        <v>45</v>
      </c>
      <c r="J65" s="62">
        <v>30000</v>
      </c>
      <c r="K65" s="63">
        <v>30000</v>
      </c>
      <c r="L65" s="4"/>
    </row>
    <row r="66" spans="1:12" ht="23.25" x14ac:dyDescent="0.25">
      <c r="A66" s="59" t="s">
        <v>216</v>
      </c>
      <c r="B66" s="60"/>
      <c r="C66" s="61" t="s">
        <v>271</v>
      </c>
      <c r="D66" s="62">
        <v>50000</v>
      </c>
      <c r="E66" s="62">
        <v>50000</v>
      </c>
      <c r="F66" s="62">
        <v>7800</v>
      </c>
      <c r="G66" s="62" t="s">
        <v>45</v>
      </c>
      <c r="H66" s="62" t="s">
        <v>45</v>
      </c>
      <c r="I66" s="62">
        <v>7800</v>
      </c>
      <c r="J66" s="62">
        <v>42200</v>
      </c>
      <c r="K66" s="63">
        <v>42200</v>
      </c>
      <c r="L66" s="4"/>
    </row>
    <row r="67" spans="1:12" x14ac:dyDescent="0.25">
      <c r="A67" s="59" t="s">
        <v>190</v>
      </c>
      <c r="B67" s="60"/>
      <c r="C67" s="61" t="s">
        <v>272</v>
      </c>
      <c r="D67" s="62">
        <v>50000</v>
      </c>
      <c r="E67" s="62">
        <v>50000</v>
      </c>
      <c r="F67" s="62">
        <v>7800</v>
      </c>
      <c r="G67" s="62" t="s">
        <v>45</v>
      </c>
      <c r="H67" s="62" t="s">
        <v>45</v>
      </c>
      <c r="I67" s="62">
        <v>7800</v>
      </c>
      <c r="J67" s="62">
        <v>42200</v>
      </c>
      <c r="K67" s="63">
        <v>42200</v>
      </c>
      <c r="L67" s="4"/>
    </row>
    <row r="68" spans="1:12" x14ac:dyDescent="0.25">
      <c r="A68" s="59" t="s">
        <v>219</v>
      </c>
      <c r="B68" s="60"/>
      <c r="C68" s="61" t="s">
        <v>273</v>
      </c>
      <c r="D68" s="62">
        <v>50000</v>
      </c>
      <c r="E68" s="62">
        <v>50000</v>
      </c>
      <c r="F68" s="62">
        <v>7800</v>
      </c>
      <c r="G68" s="62" t="s">
        <v>45</v>
      </c>
      <c r="H68" s="62" t="s">
        <v>45</v>
      </c>
      <c r="I68" s="62">
        <v>7800</v>
      </c>
      <c r="J68" s="62">
        <v>42200</v>
      </c>
      <c r="K68" s="63">
        <v>42200</v>
      </c>
      <c r="L68" s="4"/>
    </row>
    <row r="69" spans="1:12" x14ac:dyDescent="0.25">
      <c r="A69" s="59" t="s">
        <v>225</v>
      </c>
      <c r="B69" s="60"/>
      <c r="C69" s="61" t="s">
        <v>274</v>
      </c>
      <c r="D69" s="62">
        <v>50000</v>
      </c>
      <c r="E69" s="62">
        <v>50000</v>
      </c>
      <c r="F69" s="62">
        <v>7800</v>
      </c>
      <c r="G69" s="62" t="s">
        <v>45</v>
      </c>
      <c r="H69" s="62" t="s">
        <v>45</v>
      </c>
      <c r="I69" s="62">
        <v>7800</v>
      </c>
      <c r="J69" s="62">
        <v>42200</v>
      </c>
      <c r="K69" s="63">
        <v>42200</v>
      </c>
      <c r="L69" s="4"/>
    </row>
    <row r="70" spans="1:12" x14ac:dyDescent="0.25">
      <c r="A70" s="59" t="s">
        <v>190</v>
      </c>
      <c r="B70" s="60"/>
      <c r="C70" s="61" t="s">
        <v>275</v>
      </c>
      <c r="D70" s="62">
        <v>185660</v>
      </c>
      <c r="E70" s="62">
        <v>185660</v>
      </c>
      <c r="F70" s="62">
        <v>46415</v>
      </c>
      <c r="G70" s="62" t="s">
        <v>45</v>
      </c>
      <c r="H70" s="62" t="s">
        <v>45</v>
      </c>
      <c r="I70" s="62">
        <v>46415</v>
      </c>
      <c r="J70" s="62">
        <v>139245</v>
      </c>
      <c r="K70" s="63">
        <v>139245</v>
      </c>
      <c r="L70" s="4"/>
    </row>
    <row r="71" spans="1:12" ht="23.25" x14ac:dyDescent="0.25">
      <c r="A71" s="59" t="s">
        <v>276</v>
      </c>
      <c r="B71" s="60"/>
      <c r="C71" s="61" t="s">
        <v>277</v>
      </c>
      <c r="D71" s="62">
        <v>185660</v>
      </c>
      <c r="E71" s="62">
        <v>185660</v>
      </c>
      <c r="F71" s="62">
        <v>46415</v>
      </c>
      <c r="G71" s="62" t="s">
        <v>45</v>
      </c>
      <c r="H71" s="62" t="s">
        <v>45</v>
      </c>
      <c r="I71" s="62">
        <v>46415</v>
      </c>
      <c r="J71" s="62">
        <v>139245</v>
      </c>
      <c r="K71" s="63">
        <v>139245</v>
      </c>
      <c r="L71" s="4"/>
    </row>
    <row r="72" spans="1:12" ht="34.5" x14ac:dyDescent="0.25">
      <c r="A72" s="59" t="s">
        <v>278</v>
      </c>
      <c r="B72" s="60"/>
      <c r="C72" s="61" t="s">
        <v>279</v>
      </c>
      <c r="D72" s="62">
        <v>185660</v>
      </c>
      <c r="E72" s="62">
        <v>185660</v>
      </c>
      <c r="F72" s="62">
        <v>46415</v>
      </c>
      <c r="G72" s="62" t="s">
        <v>45</v>
      </c>
      <c r="H72" s="62" t="s">
        <v>45</v>
      </c>
      <c r="I72" s="62">
        <v>46415</v>
      </c>
      <c r="J72" s="62">
        <v>139245</v>
      </c>
      <c r="K72" s="63">
        <v>139245</v>
      </c>
      <c r="L72" s="4"/>
    </row>
    <row r="73" spans="1:12" ht="23.25" x14ac:dyDescent="0.25">
      <c r="A73" s="59" t="s">
        <v>216</v>
      </c>
      <c r="B73" s="60"/>
      <c r="C73" s="61" t="s">
        <v>280</v>
      </c>
      <c r="D73" s="62">
        <v>22000</v>
      </c>
      <c r="E73" s="62">
        <v>22000</v>
      </c>
      <c r="F73" s="62">
        <v>2070</v>
      </c>
      <c r="G73" s="62" t="s">
        <v>45</v>
      </c>
      <c r="H73" s="62" t="s">
        <v>45</v>
      </c>
      <c r="I73" s="62">
        <v>2070</v>
      </c>
      <c r="J73" s="62">
        <v>19930</v>
      </c>
      <c r="K73" s="63">
        <v>19930</v>
      </c>
      <c r="L73" s="4"/>
    </row>
    <row r="74" spans="1:12" x14ac:dyDescent="0.25">
      <c r="A74" s="59" t="s">
        <v>190</v>
      </c>
      <c r="B74" s="60"/>
      <c r="C74" s="61" t="s">
        <v>281</v>
      </c>
      <c r="D74" s="62">
        <v>21000</v>
      </c>
      <c r="E74" s="62">
        <v>21000</v>
      </c>
      <c r="F74" s="62">
        <v>2070</v>
      </c>
      <c r="G74" s="62" t="s">
        <v>45</v>
      </c>
      <c r="H74" s="62" t="s">
        <v>45</v>
      </c>
      <c r="I74" s="62">
        <v>2070</v>
      </c>
      <c r="J74" s="62">
        <v>18930</v>
      </c>
      <c r="K74" s="63">
        <v>18930</v>
      </c>
      <c r="L74" s="4"/>
    </row>
    <row r="75" spans="1:12" x14ac:dyDescent="0.25">
      <c r="A75" s="59" t="s">
        <v>219</v>
      </c>
      <c r="B75" s="60"/>
      <c r="C75" s="61" t="s">
        <v>282</v>
      </c>
      <c r="D75" s="62">
        <v>21000</v>
      </c>
      <c r="E75" s="62">
        <v>21000</v>
      </c>
      <c r="F75" s="62">
        <v>2070</v>
      </c>
      <c r="G75" s="62" t="s">
        <v>45</v>
      </c>
      <c r="H75" s="62" t="s">
        <v>45</v>
      </c>
      <c r="I75" s="62">
        <v>2070</v>
      </c>
      <c r="J75" s="62">
        <v>18930</v>
      </c>
      <c r="K75" s="63">
        <v>18930</v>
      </c>
      <c r="L75" s="4"/>
    </row>
    <row r="76" spans="1:12" ht="23.25" x14ac:dyDescent="0.25">
      <c r="A76" s="59" t="s">
        <v>223</v>
      </c>
      <c r="B76" s="60"/>
      <c r="C76" s="61" t="s">
        <v>283</v>
      </c>
      <c r="D76" s="62">
        <v>19000</v>
      </c>
      <c r="E76" s="62">
        <v>19000</v>
      </c>
      <c r="F76" s="62">
        <v>2070</v>
      </c>
      <c r="G76" s="62" t="s">
        <v>45</v>
      </c>
      <c r="H76" s="62" t="s">
        <v>45</v>
      </c>
      <c r="I76" s="62">
        <v>2070</v>
      </c>
      <c r="J76" s="62">
        <v>16930</v>
      </c>
      <c r="K76" s="63">
        <v>16930</v>
      </c>
      <c r="L76" s="4"/>
    </row>
    <row r="77" spans="1:12" x14ac:dyDescent="0.25">
      <c r="A77" s="59" t="s">
        <v>225</v>
      </c>
      <c r="B77" s="60"/>
      <c r="C77" s="61" t="s">
        <v>284</v>
      </c>
      <c r="D77" s="62">
        <v>2000</v>
      </c>
      <c r="E77" s="62">
        <v>2000</v>
      </c>
      <c r="F77" s="62" t="s">
        <v>45</v>
      </c>
      <c r="G77" s="62" t="s">
        <v>45</v>
      </c>
      <c r="H77" s="62" t="s">
        <v>45</v>
      </c>
      <c r="I77" s="62" t="s">
        <v>45</v>
      </c>
      <c r="J77" s="62">
        <v>2000</v>
      </c>
      <c r="K77" s="63">
        <v>2000</v>
      </c>
      <c r="L77" s="4"/>
    </row>
    <row r="78" spans="1:12" ht="23.25" x14ac:dyDescent="0.25">
      <c r="A78" s="59" t="s">
        <v>229</v>
      </c>
      <c r="B78" s="60"/>
      <c r="C78" s="61" t="s">
        <v>285</v>
      </c>
      <c r="D78" s="62">
        <v>1000</v>
      </c>
      <c r="E78" s="62">
        <v>1000</v>
      </c>
      <c r="F78" s="62" t="s">
        <v>45</v>
      </c>
      <c r="G78" s="62" t="s">
        <v>45</v>
      </c>
      <c r="H78" s="62" t="s">
        <v>45</v>
      </c>
      <c r="I78" s="62" t="s">
        <v>45</v>
      </c>
      <c r="J78" s="62">
        <v>1000</v>
      </c>
      <c r="K78" s="63">
        <v>1000</v>
      </c>
      <c r="L78" s="4"/>
    </row>
    <row r="79" spans="1:12" ht="23.25" x14ac:dyDescent="0.25">
      <c r="A79" s="59" t="s">
        <v>231</v>
      </c>
      <c r="B79" s="60"/>
      <c r="C79" s="61" t="s">
        <v>286</v>
      </c>
      <c r="D79" s="62">
        <v>1000</v>
      </c>
      <c r="E79" s="62">
        <v>1000</v>
      </c>
      <c r="F79" s="62" t="s">
        <v>45</v>
      </c>
      <c r="G79" s="62" t="s">
        <v>45</v>
      </c>
      <c r="H79" s="62" t="s">
        <v>45</v>
      </c>
      <c r="I79" s="62" t="s">
        <v>45</v>
      </c>
      <c r="J79" s="62">
        <v>1000</v>
      </c>
      <c r="K79" s="63">
        <v>1000</v>
      </c>
      <c r="L79" s="4"/>
    </row>
    <row r="80" spans="1:12" ht="57" x14ac:dyDescent="0.25">
      <c r="A80" s="59" t="s">
        <v>287</v>
      </c>
      <c r="B80" s="60"/>
      <c r="C80" s="61" t="s">
        <v>288</v>
      </c>
      <c r="D80" s="62">
        <v>3626968</v>
      </c>
      <c r="E80" s="62">
        <v>3626968</v>
      </c>
      <c r="F80" s="62">
        <v>1109345.49</v>
      </c>
      <c r="G80" s="62" t="s">
        <v>45</v>
      </c>
      <c r="H80" s="62" t="s">
        <v>45</v>
      </c>
      <c r="I80" s="62">
        <v>1109345.49</v>
      </c>
      <c r="J80" s="62">
        <v>2517622.5099999998</v>
      </c>
      <c r="K80" s="63">
        <v>2517622.5099999998</v>
      </c>
      <c r="L80" s="4"/>
    </row>
    <row r="81" spans="1:12" ht="34.5" x14ac:dyDescent="0.25">
      <c r="A81" s="59" t="s">
        <v>188</v>
      </c>
      <c r="B81" s="60"/>
      <c r="C81" s="61" t="s">
        <v>289</v>
      </c>
      <c r="D81" s="62">
        <v>2716000</v>
      </c>
      <c r="E81" s="62">
        <v>2716000</v>
      </c>
      <c r="F81" s="62">
        <v>798202.28</v>
      </c>
      <c r="G81" s="62" t="s">
        <v>45</v>
      </c>
      <c r="H81" s="62" t="s">
        <v>45</v>
      </c>
      <c r="I81" s="62">
        <v>798202.28</v>
      </c>
      <c r="J81" s="62">
        <v>1917797.72</v>
      </c>
      <c r="K81" s="63">
        <v>1917797.72</v>
      </c>
      <c r="L81" s="4"/>
    </row>
    <row r="82" spans="1:12" x14ac:dyDescent="0.25">
      <c r="A82" s="59" t="s">
        <v>190</v>
      </c>
      <c r="B82" s="60"/>
      <c r="C82" s="61" t="s">
        <v>290</v>
      </c>
      <c r="D82" s="62">
        <v>2716000</v>
      </c>
      <c r="E82" s="62">
        <v>2716000</v>
      </c>
      <c r="F82" s="62">
        <v>798202.28</v>
      </c>
      <c r="G82" s="62" t="s">
        <v>45</v>
      </c>
      <c r="H82" s="62" t="s">
        <v>45</v>
      </c>
      <c r="I82" s="62">
        <v>798202.28</v>
      </c>
      <c r="J82" s="62">
        <v>1917797.72</v>
      </c>
      <c r="K82" s="63">
        <v>1917797.72</v>
      </c>
      <c r="L82" s="4"/>
    </row>
    <row r="83" spans="1:12" ht="23.25" x14ac:dyDescent="0.25">
      <c r="A83" s="59" t="s">
        <v>192</v>
      </c>
      <c r="B83" s="60"/>
      <c r="C83" s="61" t="s">
        <v>291</v>
      </c>
      <c r="D83" s="62">
        <v>2696000</v>
      </c>
      <c r="E83" s="62">
        <v>2696000</v>
      </c>
      <c r="F83" s="62">
        <v>794734.49</v>
      </c>
      <c r="G83" s="62" t="s">
        <v>45</v>
      </c>
      <c r="H83" s="62" t="s">
        <v>45</v>
      </c>
      <c r="I83" s="62">
        <v>794734.49</v>
      </c>
      <c r="J83" s="62">
        <v>1901265.51</v>
      </c>
      <c r="K83" s="63">
        <v>1901265.51</v>
      </c>
      <c r="L83" s="4"/>
    </row>
    <row r="84" spans="1:12" x14ac:dyDescent="0.25">
      <c r="A84" s="59" t="s">
        <v>194</v>
      </c>
      <c r="B84" s="60"/>
      <c r="C84" s="61" t="s">
        <v>292</v>
      </c>
      <c r="D84" s="62">
        <v>2696000</v>
      </c>
      <c r="E84" s="62">
        <v>2696000</v>
      </c>
      <c r="F84" s="62">
        <v>794734.49</v>
      </c>
      <c r="G84" s="62" t="s">
        <v>45</v>
      </c>
      <c r="H84" s="62" t="s">
        <v>45</v>
      </c>
      <c r="I84" s="62">
        <v>794734.49</v>
      </c>
      <c r="J84" s="62">
        <v>1901265.51</v>
      </c>
      <c r="K84" s="63">
        <v>1901265.51</v>
      </c>
      <c r="L84" s="4"/>
    </row>
    <row r="85" spans="1:12" x14ac:dyDescent="0.25">
      <c r="A85" s="59" t="s">
        <v>208</v>
      </c>
      <c r="B85" s="60"/>
      <c r="C85" s="61" t="s">
        <v>293</v>
      </c>
      <c r="D85" s="62">
        <v>20000</v>
      </c>
      <c r="E85" s="62">
        <v>20000</v>
      </c>
      <c r="F85" s="62">
        <v>3467.79</v>
      </c>
      <c r="G85" s="62" t="s">
        <v>45</v>
      </c>
      <c r="H85" s="62" t="s">
        <v>45</v>
      </c>
      <c r="I85" s="62">
        <v>3467.79</v>
      </c>
      <c r="J85" s="62">
        <v>16532.21</v>
      </c>
      <c r="K85" s="63">
        <v>16532.21</v>
      </c>
      <c r="L85" s="4"/>
    </row>
    <row r="86" spans="1:12" ht="23.25" x14ac:dyDescent="0.25">
      <c r="A86" s="59" t="s">
        <v>210</v>
      </c>
      <c r="B86" s="60"/>
      <c r="C86" s="61" t="s">
        <v>294</v>
      </c>
      <c r="D86" s="62">
        <v>20000</v>
      </c>
      <c r="E86" s="62">
        <v>20000</v>
      </c>
      <c r="F86" s="62">
        <v>3467.79</v>
      </c>
      <c r="G86" s="62" t="s">
        <v>45</v>
      </c>
      <c r="H86" s="62" t="s">
        <v>45</v>
      </c>
      <c r="I86" s="62">
        <v>3467.79</v>
      </c>
      <c r="J86" s="62">
        <v>16532.21</v>
      </c>
      <c r="K86" s="63">
        <v>16532.21</v>
      </c>
      <c r="L86" s="4"/>
    </row>
    <row r="87" spans="1:12" ht="68.25" x14ac:dyDescent="0.25">
      <c r="A87" s="59" t="s">
        <v>196</v>
      </c>
      <c r="B87" s="60"/>
      <c r="C87" s="61" t="s">
        <v>295</v>
      </c>
      <c r="D87" s="62">
        <v>814600</v>
      </c>
      <c r="E87" s="62">
        <v>814600</v>
      </c>
      <c r="F87" s="62">
        <v>214775.21</v>
      </c>
      <c r="G87" s="62" t="s">
        <v>45</v>
      </c>
      <c r="H87" s="62" t="s">
        <v>45</v>
      </c>
      <c r="I87" s="62">
        <v>214775.21</v>
      </c>
      <c r="J87" s="62">
        <v>599824.79</v>
      </c>
      <c r="K87" s="63">
        <v>599824.79</v>
      </c>
      <c r="L87" s="4"/>
    </row>
    <row r="88" spans="1:12" x14ac:dyDescent="0.25">
      <c r="A88" s="59" t="s">
        <v>190</v>
      </c>
      <c r="B88" s="60"/>
      <c r="C88" s="61" t="s">
        <v>296</v>
      </c>
      <c r="D88" s="62">
        <v>814600</v>
      </c>
      <c r="E88" s="62">
        <v>814600</v>
      </c>
      <c r="F88" s="62">
        <v>214775.21</v>
      </c>
      <c r="G88" s="62" t="s">
        <v>45</v>
      </c>
      <c r="H88" s="62" t="s">
        <v>45</v>
      </c>
      <c r="I88" s="62">
        <v>214775.21</v>
      </c>
      <c r="J88" s="62">
        <v>599824.79</v>
      </c>
      <c r="K88" s="63">
        <v>599824.79</v>
      </c>
      <c r="L88" s="4"/>
    </row>
    <row r="89" spans="1:12" ht="23.25" x14ac:dyDescent="0.25">
      <c r="A89" s="59" t="s">
        <v>192</v>
      </c>
      <c r="B89" s="60"/>
      <c r="C89" s="61" t="s">
        <v>297</v>
      </c>
      <c r="D89" s="62">
        <v>814600</v>
      </c>
      <c r="E89" s="62">
        <v>814600</v>
      </c>
      <c r="F89" s="62">
        <v>214775.21</v>
      </c>
      <c r="G89" s="62" t="s">
        <v>45</v>
      </c>
      <c r="H89" s="62" t="s">
        <v>45</v>
      </c>
      <c r="I89" s="62">
        <v>214775.21</v>
      </c>
      <c r="J89" s="62">
        <v>599824.79</v>
      </c>
      <c r="K89" s="63">
        <v>599824.79</v>
      </c>
      <c r="L89" s="4"/>
    </row>
    <row r="90" spans="1:12" ht="23.25" x14ac:dyDescent="0.25">
      <c r="A90" s="59" t="s">
        <v>200</v>
      </c>
      <c r="B90" s="60"/>
      <c r="C90" s="61" t="s">
        <v>298</v>
      </c>
      <c r="D90" s="62">
        <v>814600</v>
      </c>
      <c r="E90" s="62">
        <v>814600</v>
      </c>
      <c r="F90" s="62">
        <v>214775.21</v>
      </c>
      <c r="G90" s="62" t="s">
        <v>45</v>
      </c>
      <c r="H90" s="62" t="s">
        <v>45</v>
      </c>
      <c r="I90" s="62">
        <v>214775.21</v>
      </c>
      <c r="J90" s="62">
        <v>599824.79</v>
      </c>
      <c r="K90" s="63">
        <v>599824.79</v>
      </c>
      <c r="L90" s="4"/>
    </row>
    <row r="91" spans="1:12" x14ac:dyDescent="0.25">
      <c r="A91" s="59" t="s">
        <v>190</v>
      </c>
      <c r="B91" s="60"/>
      <c r="C91" s="61" t="s">
        <v>299</v>
      </c>
      <c r="D91" s="62">
        <v>96368</v>
      </c>
      <c r="E91" s="62">
        <v>96368</v>
      </c>
      <c r="F91" s="62">
        <v>96368</v>
      </c>
      <c r="G91" s="62" t="s">
        <v>45</v>
      </c>
      <c r="H91" s="62" t="s">
        <v>45</v>
      </c>
      <c r="I91" s="62">
        <v>96368</v>
      </c>
      <c r="J91" s="62" t="s">
        <v>45</v>
      </c>
      <c r="K91" s="63" t="s">
        <v>45</v>
      </c>
      <c r="L91" s="4"/>
    </row>
    <row r="92" spans="1:12" ht="23.25" x14ac:dyDescent="0.25">
      <c r="A92" s="59" t="s">
        <v>276</v>
      </c>
      <c r="B92" s="60"/>
      <c r="C92" s="61" t="s">
        <v>300</v>
      </c>
      <c r="D92" s="62">
        <v>96368</v>
      </c>
      <c r="E92" s="62">
        <v>96368</v>
      </c>
      <c r="F92" s="62">
        <v>96368</v>
      </c>
      <c r="G92" s="62" t="s">
        <v>45</v>
      </c>
      <c r="H92" s="62" t="s">
        <v>45</v>
      </c>
      <c r="I92" s="62">
        <v>96368</v>
      </c>
      <c r="J92" s="62" t="s">
        <v>45</v>
      </c>
      <c r="K92" s="63" t="s">
        <v>45</v>
      </c>
      <c r="L92" s="4"/>
    </row>
    <row r="93" spans="1:12" ht="34.5" x14ac:dyDescent="0.25">
      <c r="A93" s="59" t="s">
        <v>278</v>
      </c>
      <c r="B93" s="60"/>
      <c r="C93" s="61" t="s">
        <v>301</v>
      </c>
      <c r="D93" s="62">
        <v>96368</v>
      </c>
      <c r="E93" s="62">
        <v>96368</v>
      </c>
      <c r="F93" s="62">
        <v>96368</v>
      </c>
      <c r="G93" s="62" t="s">
        <v>45</v>
      </c>
      <c r="H93" s="62" t="s">
        <v>45</v>
      </c>
      <c r="I93" s="62">
        <v>96368</v>
      </c>
      <c r="J93" s="62" t="s">
        <v>45</v>
      </c>
      <c r="K93" s="63" t="s">
        <v>45</v>
      </c>
      <c r="L93" s="4"/>
    </row>
    <row r="94" spans="1:12" x14ac:dyDescent="0.25">
      <c r="A94" s="59" t="s">
        <v>302</v>
      </c>
      <c r="B94" s="60"/>
      <c r="C94" s="61" t="s">
        <v>303</v>
      </c>
      <c r="D94" s="62">
        <v>100000</v>
      </c>
      <c r="E94" s="62">
        <v>100000</v>
      </c>
      <c r="F94" s="62" t="s">
        <v>45</v>
      </c>
      <c r="G94" s="62" t="s">
        <v>45</v>
      </c>
      <c r="H94" s="62" t="s">
        <v>45</v>
      </c>
      <c r="I94" s="62" t="s">
        <v>45</v>
      </c>
      <c r="J94" s="62">
        <v>100000</v>
      </c>
      <c r="K94" s="63">
        <v>100000</v>
      </c>
      <c r="L94" s="4"/>
    </row>
    <row r="95" spans="1:12" x14ac:dyDescent="0.25">
      <c r="A95" s="59" t="s">
        <v>190</v>
      </c>
      <c r="B95" s="60"/>
      <c r="C95" s="61" t="s">
        <v>304</v>
      </c>
      <c r="D95" s="62">
        <v>100000</v>
      </c>
      <c r="E95" s="62">
        <v>100000</v>
      </c>
      <c r="F95" s="62" t="s">
        <v>45</v>
      </c>
      <c r="G95" s="62" t="s">
        <v>45</v>
      </c>
      <c r="H95" s="62" t="s">
        <v>45</v>
      </c>
      <c r="I95" s="62" t="s">
        <v>45</v>
      </c>
      <c r="J95" s="62">
        <v>100000</v>
      </c>
      <c r="K95" s="63">
        <v>100000</v>
      </c>
      <c r="L95" s="4"/>
    </row>
    <row r="96" spans="1:12" ht="23.25" x14ac:dyDescent="0.25">
      <c r="A96" s="59" t="s">
        <v>305</v>
      </c>
      <c r="B96" s="60"/>
      <c r="C96" s="61" t="s">
        <v>306</v>
      </c>
      <c r="D96" s="62">
        <v>210700</v>
      </c>
      <c r="E96" s="62">
        <v>210700</v>
      </c>
      <c r="F96" s="62">
        <v>4500</v>
      </c>
      <c r="G96" s="62" t="s">
        <v>45</v>
      </c>
      <c r="H96" s="62" t="s">
        <v>45</v>
      </c>
      <c r="I96" s="62">
        <v>4500</v>
      </c>
      <c r="J96" s="62">
        <v>206200</v>
      </c>
      <c r="K96" s="63">
        <v>206200</v>
      </c>
      <c r="L96" s="4"/>
    </row>
    <row r="97" spans="1:12" ht="23.25" x14ac:dyDescent="0.25">
      <c r="A97" s="59" t="s">
        <v>216</v>
      </c>
      <c r="B97" s="60"/>
      <c r="C97" s="61" t="s">
        <v>307</v>
      </c>
      <c r="D97" s="62">
        <v>700</v>
      </c>
      <c r="E97" s="62">
        <v>700</v>
      </c>
      <c r="F97" s="62" t="s">
        <v>45</v>
      </c>
      <c r="G97" s="62" t="s">
        <v>45</v>
      </c>
      <c r="H97" s="62" t="s">
        <v>45</v>
      </c>
      <c r="I97" s="62" t="s">
        <v>45</v>
      </c>
      <c r="J97" s="62">
        <v>700</v>
      </c>
      <c r="K97" s="63">
        <v>700</v>
      </c>
      <c r="L97" s="4"/>
    </row>
    <row r="98" spans="1:12" ht="23.25" x14ac:dyDescent="0.25">
      <c r="A98" s="59" t="s">
        <v>229</v>
      </c>
      <c r="B98" s="60"/>
      <c r="C98" s="61" t="s">
        <v>308</v>
      </c>
      <c r="D98" s="62">
        <v>700</v>
      </c>
      <c r="E98" s="62">
        <v>700</v>
      </c>
      <c r="F98" s="62" t="s">
        <v>45</v>
      </c>
      <c r="G98" s="62" t="s">
        <v>45</v>
      </c>
      <c r="H98" s="62" t="s">
        <v>45</v>
      </c>
      <c r="I98" s="62" t="s">
        <v>45</v>
      </c>
      <c r="J98" s="62">
        <v>700</v>
      </c>
      <c r="K98" s="63">
        <v>700</v>
      </c>
      <c r="L98" s="4"/>
    </row>
    <row r="99" spans="1:12" ht="23.25" x14ac:dyDescent="0.25">
      <c r="A99" s="59" t="s">
        <v>233</v>
      </c>
      <c r="B99" s="60"/>
      <c r="C99" s="61" t="s">
        <v>309</v>
      </c>
      <c r="D99" s="62">
        <v>700</v>
      </c>
      <c r="E99" s="62">
        <v>700</v>
      </c>
      <c r="F99" s="62" t="s">
        <v>45</v>
      </c>
      <c r="G99" s="62" t="s">
        <v>45</v>
      </c>
      <c r="H99" s="62" t="s">
        <v>45</v>
      </c>
      <c r="I99" s="62" t="s">
        <v>45</v>
      </c>
      <c r="J99" s="62">
        <v>700</v>
      </c>
      <c r="K99" s="63">
        <v>700</v>
      </c>
      <c r="L99" s="4"/>
    </row>
    <row r="100" spans="1:12" ht="23.25" x14ac:dyDescent="0.25">
      <c r="A100" s="59" t="s">
        <v>239</v>
      </c>
      <c r="B100" s="60"/>
      <c r="C100" s="61" t="s">
        <v>310</v>
      </c>
      <c r="D100" s="62">
        <v>700</v>
      </c>
      <c r="E100" s="62">
        <v>700</v>
      </c>
      <c r="F100" s="62" t="s">
        <v>45</v>
      </c>
      <c r="G100" s="62" t="s">
        <v>45</v>
      </c>
      <c r="H100" s="62" t="s">
        <v>45</v>
      </c>
      <c r="I100" s="62" t="s">
        <v>45</v>
      </c>
      <c r="J100" s="62">
        <v>700</v>
      </c>
      <c r="K100" s="63">
        <v>700</v>
      </c>
      <c r="L100" s="4"/>
    </row>
    <row r="101" spans="1:12" ht="23.25" x14ac:dyDescent="0.25">
      <c r="A101" s="59" t="s">
        <v>216</v>
      </c>
      <c r="B101" s="60"/>
      <c r="C101" s="61" t="s">
        <v>311</v>
      </c>
      <c r="D101" s="62">
        <v>60000</v>
      </c>
      <c r="E101" s="62">
        <v>60000</v>
      </c>
      <c r="F101" s="62">
        <v>4500</v>
      </c>
      <c r="G101" s="62" t="s">
        <v>45</v>
      </c>
      <c r="H101" s="62" t="s">
        <v>45</v>
      </c>
      <c r="I101" s="62">
        <v>4500</v>
      </c>
      <c r="J101" s="62">
        <v>55500</v>
      </c>
      <c r="K101" s="63">
        <v>55500</v>
      </c>
      <c r="L101" s="4"/>
    </row>
    <row r="102" spans="1:12" x14ac:dyDescent="0.25">
      <c r="A102" s="59" t="s">
        <v>190</v>
      </c>
      <c r="B102" s="60"/>
      <c r="C102" s="61" t="s">
        <v>312</v>
      </c>
      <c r="D102" s="62">
        <v>60000</v>
      </c>
      <c r="E102" s="62">
        <v>60000</v>
      </c>
      <c r="F102" s="62">
        <v>4500</v>
      </c>
      <c r="G102" s="62" t="s">
        <v>45</v>
      </c>
      <c r="H102" s="62" t="s">
        <v>45</v>
      </c>
      <c r="I102" s="62">
        <v>4500</v>
      </c>
      <c r="J102" s="62">
        <v>55500</v>
      </c>
      <c r="K102" s="63">
        <v>55500</v>
      </c>
      <c r="L102" s="4"/>
    </row>
    <row r="103" spans="1:12" x14ac:dyDescent="0.25">
      <c r="A103" s="59" t="s">
        <v>219</v>
      </c>
      <c r="B103" s="60"/>
      <c r="C103" s="61" t="s">
        <v>313</v>
      </c>
      <c r="D103" s="62">
        <v>60000</v>
      </c>
      <c r="E103" s="62">
        <v>60000</v>
      </c>
      <c r="F103" s="62">
        <v>4500</v>
      </c>
      <c r="G103" s="62" t="s">
        <v>45</v>
      </c>
      <c r="H103" s="62" t="s">
        <v>45</v>
      </c>
      <c r="I103" s="62">
        <v>4500</v>
      </c>
      <c r="J103" s="62">
        <v>55500</v>
      </c>
      <c r="K103" s="63">
        <v>55500</v>
      </c>
      <c r="L103" s="4"/>
    </row>
    <row r="104" spans="1:12" x14ac:dyDescent="0.25">
      <c r="A104" s="59" t="s">
        <v>225</v>
      </c>
      <c r="B104" s="60"/>
      <c r="C104" s="61" t="s">
        <v>314</v>
      </c>
      <c r="D104" s="62">
        <v>60000</v>
      </c>
      <c r="E104" s="62">
        <v>60000</v>
      </c>
      <c r="F104" s="62">
        <v>4500</v>
      </c>
      <c r="G104" s="62" t="s">
        <v>45</v>
      </c>
      <c r="H104" s="62" t="s">
        <v>45</v>
      </c>
      <c r="I104" s="62">
        <v>4500</v>
      </c>
      <c r="J104" s="62">
        <v>55500</v>
      </c>
      <c r="K104" s="63">
        <v>55500</v>
      </c>
      <c r="L104" s="4"/>
    </row>
    <row r="105" spans="1:12" ht="23.25" x14ac:dyDescent="0.25">
      <c r="A105" s="59" t="s">
        <v>216</v>
      </c>
      <c r="B105" s="60"/>
      <c r="C105" s="61" t="s">
        <v>315</v>
      </c>
      <c r="D105" s="62">
        <v>150000</v>
      </c>
      <c r="E105" s="62">
        <v>150000</v>
      </c>
      <c r="F105" s="62" t="s">
        <v>45</v>
      </c>
      <c r="G105" s="62" t="s">
        <v>45</v>
      </c>
      <c r="H105" s="62" t="s">
        <v>45</v>
      </c>
      <c r="I105" s="62" t="s">
        <v>45</v>
      </c>
      <c r="J105" s="62">
        <v>150000</v>
      </c>
      <c r="K105" s="63">
        <v>150000</v>
      </c>
      <c r="L105" s="4"/>
    </row>
    <row r="106" spans="1:12" x14ac:dyDescent="0.25">
      <c r="A106" s="59" t="s">
        <v>190</v>
      </c>
      <c r="B106" s="60"/>
      <c r="C106" s="61" t="s">
        <v>316</v>
      </c>
      <c r="D106" s="62">
        <v>100000</v>
      </c>
      <c r="E106" s="62">
        <v>100000</v>
      </c>
      <c r="F106" s="62" t="s">
        <v>45</v>
      </c>
      <c r="G106" s="62" t="s">
        <v>45</v>
      </c>
      <c r="H106" s="62" t="s">
        <v>45</v>
      </c>
      <c r="I106" s="62" t="s">
        <v>45</v>
      </c>
      <c r="J106" s="62">
        <v>100000</v>
      </c>
      <c r="K106" s="63">
        <v>100000</v>
      </c>
      <c r="L106" s="4"/>
    </row>
    <row r="107" spans="1:12" x14ac:dyDescent="0.25">
      <c r="A107" s="59" t="s">
        <v>219</v>
      </c>
      <c r="B107" s="60"/>
      <c r="C107" s="61" t="s">
        <v>317</v>
      </c>
      <c r="D107" s="62">
        <v>100000</v>
      </c>
      <c r="E107" s="62">
        <v>100000</v>
      </c>
      <c r="F107" s="62" t="s">
        <v>45</v>
      </c>
      <c r="G107" s="62" t="s">
        <v>45</v>
      </c>
      <c r="H107" s="62" t="s">
        <v>45</v>
      </c>
      <c r="I107" s="62" t="s">
        <v>45</v>
      </c>
      <c r="J107" s="62">
        <v>100000</v>
      </c>
      <c r="K107" s="63">
        <v>100000</v>
      </c>
      <c r="L107" s="4"/>
    </row>
    <row r="108" spans="1:12" x14ac:dyDescent="0.25">
      <c r="A108" s="59" t="s">
        <v>225</v>
      </c>
      <c r="B108" s="60"/>
      <c r="C108" s="61" t="s">
        <v>318</v>
      </c>
      <c r="D108" s="62">
        <v>100000</v>
      </c>
      <c r="E108" s="62">
        <v>100000</v>
      </c>
      <c r="F108" s="62" t="s">
        <v>45</v>
      </c>
      <c r="G108" s="62" t="s">
        <v>45</v>
      </c>
      <c r="H108" s="62" t="s">
        <v>45</v>
      </c>
      <c r="I108" s="62" t="s">
        <v>45</v>
      </c>
      <c r="J108" s="62">
        <v>100000</v>
      </c>
      <c r="K108" s="63">
        <v>100000</v>
      </c>
      <c r="L108" s="4"/>
    </row>
    <row r="109" spans="1:12" ht="23.25" x14ac:dyDescent="0.25">
      <c r="A109" s="59" t="s">
        <v>229</v>
      </c>
      <c r="B109" s="60"/>
      <c r="C109" s="61" t="s">
        <v>319</v>
      </c>
      <c r="D109" s="62">
        <v>50000</v>
      </c>
      <c r="E109" s="62">
        <v>50000</v>
      </c>
      <c r="F109" s="62" t="s">
        <v>45</v>
      </c>
      <c r="G109" s="62" t="s">
        <v>45</v>
      </c>
      <c r="H109" s="62" t="s">
        <v>45</v>
      </c>
      <c r="I109" s="62" t="s">
        <v>45</v>
      </c>
      <c r="J109" s="62">
        <v>50000</v>
      </c>
      <c r="K109" s="63">
        <v>50000</v>
      </c>
      <c r="L109" s="4"/>
    </row>
    <row r="110" spans="1:12" ht="23.25" x14ac:dyDescent="0.25">
      <c r="A110" s="59" t="s">
        <v>233</v>
      </c>
      <c r="B110" s="60"/>
      <c r="C110" s="61" t="s">
        <v>320</v>
      </c>
      <c r="D110" s="62">
        <v>50000</v>
      </c>
      <c r="E110" s="62">
        <v>50000</v>
      </c>
      <c r="F110" s="62" t="s">
        <v>45</v>
      </c>
      <c r="G110" s="62" t="s">
        <v>45</v>
      </c>
      <c r="H110" s="62" t="s">
        <v>45</v>
      </c>
      <c r="I110" s="62" t="s">
        <v>45</v>
      </c>
      <c r="J110" s="62">
        <v>50000</v>
      </c>
      <c r="K110" s="63">
        <v>50000</v>
      </c>
      <c r="L110" s="4"/>
    </row>
    <row r="111" spans="1:12" ht="23.25" x14ac:dyDescent="0.25">
      <c r="A111" s="59" t="s">
        <v>239</v>
      </c>
      <c r="B111" s="60"/>
      <c r="C111" s="61" t="s">
        <v>321</v>
      </c>
      <c r="D111" s="62">
        <v>50000</v>
      </c>
      <c r="E111" s="62">
        <v>50000</v>
      </c>
      <c r="F111" s="62" t="s">
        <v>45</v>
      </c>
      <c r="G111" s="62" t="s">
        <v>45</v>
      </c>
      <c r="H111" s="62" t="s">
        <v>45</v>
      </c>
      <c r="I111" s="62" t="s">
        <v>45</v>
      </c>
      <c r="J111" s="62">
        <v>50000</v>
      </c>
      <c r="K111" s="63">
        <v>50000</v>
      </c>
      <c r="L111" s="4"/>
    </row>
    <row r="112" spans="1:12" x14ac:dyDescent="0.25">
      <c r="A112" s="59" t="s">
        <v>322</v>
      </c>
      <c r="B112" s="60"/>
      <c r="C112" s="61" t="s">
        <v>323</v>
      </c>
      <c r="D112" s="62">
        <v>687000</v>
      </c>
      <c r="E112" s="62">
        <v>687000</v>
      </c>
      <c r="F112" s="62">
        <v>171610.37</v>
      </c>
      <c r="G112" s="62" t="s">
        <v>45</v>
      </c>
      <c r="H112" s="62" t="s">
        <v>45</v>
      </c>
      <c r="I112" s="62">
        <v>171610.37</v>
      </c>
      <c r="J112" s="62">
        <v>515389.63</v>
      </c>
      <c r="K112" s="63">
        <v>515389.63</v>
      </c>
      <c r="L112" s="4"/>
    </row>
    <row r="113" spans="1:12" ht="23.25" x14ac:dyDescent="0.25">
      <c r="A113" s="59" t="s">
        <v>324</v>
      </c>
      <c r="B113" s="60"/>
      <c r="C113" s="61" t="s">
        <v>325</v>
      </c>
      <c r="D113" s="62">
        <v>687000</v>
      </c>
      <c r="E113" s="62">
        <v>687000</v>
      </c>
      <c r="F113" s="62">
        <v>171610.37</v>
      </c>
      <c r="G113" s="62" t="s">
        <v>45</v>
      </c>
      <c r="H113" s="62" t="s">
        <v>45</v>
      </c>
      <c r="I113" s="62">
        <v>171610.37</v>
      </c>
      <c r="J113" s="62">
        <v>515389.63</v>
      </c>
      <c r="K113" s="63">
        <v>515389.63</v>
      </c>
      <c r="L113" s="4"/>
    </row>
    <row r="114" spans="1:12" ht="34.5" x14ac:dyDescent="0.25">
      <c r="A114" s="59" t="s">
        <v>188</v>
      </c>
      <c r="B114" s="60"/>
      <c r="C114" s="61" t="s">
        <v>326</v>
      </c>
      <c r="D114" s="62">
        <v>520868.97</v>
      </c>
      <c r="E114" s="62">
        <v>520868.97</v>
      </c>
      <c r="F114" s="62">
        <v>123932.7</v>
      </c>
      <c r="G114" s="62" t="s">
        <v>45</v>
      </c>
      <c r="H114" s="62" t="s">
        <v>45</v>
      </c>
      <c r="I114" s="62">
        <v>123932.7</v>
      </c>
      <c r="J114" s="62">
        <v>396936.27</v>
      </c>
      <c r="K114" s="63">
        <v>396936.27</v>
      </c>
      <c r="L114" s="4"/>
    </row>
    <row r="115" spans="1:12" x14ac:dyDescent="0.25">
      <c r="A115" s="59" t="s">
        <v>190</v>
      </c>
      <c r="B115" s="60"/>
      <c r="C115" s="61" t="s">
        <v>327</v>
      </c>
      <c r="D115" s="62">
        <v>520868.97</v>
      </c>
      <c r="E115" s="62">
        <v>520868.97</v>
      </c>
      <c r="F115" s="62">
        <v>123932.7</v>
      </c>
      <c r="G115" s="62" t="s">
        <v>45</v>
      </c>
      <c r="H115" s="62" t="s">
        <v>45</v>
      </c>
      <c r="I115" s="62">
        <v>123932.7</v>
      </c>
      <c r="J115" s="62">
        <v>396936.27</v>
      </c>
      <c r="K115" s="63">
        <v>396936.27</v>
      </c>
      <c r="L115" s="4"/>
    </row>
    <row r="116" spans="1:12" ht="23.25" x14ac:dyDescent="0.25">
      <c r="A116" s="59" t="s">
        <v>192</v>
      </c>
      <c r="B116" s="60"/>
      <c r="C116" s="61" t="s">
        <v>328</v>
      </c>
      <c r="D116" s="62">
        <v>514868.97</v>
      </c>
      <c r="E116" s="62">
        <v>514868.97</v>
      </c>
      <c r="F116" s="62">
        <v>123932.7</v>
      </c>
      <c r="G116" s="62" t="s">
        <v>45</v>
      </c>
      <c r="H116" s="62" t="s">
        <v>45</v>
      </c>
      <c r="I116" s="62">
        <v>123932.7</v>
      </c>
      <c r="J116" s="62">
        <v>390936.27</v>
      </c>
      <c r="K116" s="63">
        <v>390936.27</v>
      </c>
      <c r="L116" s="4"/>
    </row>
    <row r="117" spans="1:12" x14ac:dyDescent="0.25">
      <c r="A117" s="59" t="s">
        <v>194</v>
      </c>
      <c r="B117" s="60"/>
      <c r="C117" s="61" t="s">
        <v>329</v>
      </c>
      <c r="D117" s="62">
        <v>514868.97</v>
      </c>
      <c r="E117" s="62">
        <v>514868.97</v>
      </c>
      <c r="F117" s="62">
        <v>123932.7</v>
      </c>
      <c r="G117" s="62" t="s">
        <v>45</v>
      </c>
      <c r="H117" s="62" t="s">
        <v>45</v>
      </c>
      <c r="I117" s="62">
        <v>123932.7</v>
      </c>
      <c r="J117" s="62">
        <v>390936.27</v>
      </c>
      <c r="K117" s="63">
        <v>390936.27</v>
      </c>
      <c r="L117" s="4"/>
    </row>
    <row r="118" spans="1:12" x14ac:dyDescent="0.25">
      <c r="A118" s="59" t="s">
        <v>208</v>
      </c>
      <c r="B118" s="60"/>
      <c r="C118" s="61" t="s">
        <v>330</v>
      </c>
      <c r="D118" s="62">
        <v>6000</v>
      </c>
      <c r="E118" s="62">
        <v>6000</v>
      </c>
      <c r="F118" s="62" t="s">
        <v>45</v>
      </c>
      <c r="G118" s="62" t="s">
        <v>45</v>
      </c>
      <c r="H118" s="62" t="s">
        <v>45</v>
      </c>
      <c r="I118" s="62" t="s">
        <v>45</v>
      </c>
      <c r="J118" s="62">
        <v>6000</v>
      </c>
      <c r="K118" s="63">
        <v>6000</v>
      </c>
      <c r="L118" s="4"/>
    </row>
    <row r="119" spans="1:12" ht="23.25" x14ac:dyDescent="0.25">
      <c r="A119" s="59" t="s">
        <v>210</v>
      </c>
      <c r="B119" s="60"/>
      <c r="C119" s="61" t="s">
        <v>331</v>
      </c>
      <c r="D119" s="62">
        <v>6000</v>
      </c>
      <c r="E119" s="62">
        <v>6000</v>
      </c>
      <c r="F119" s="62" t="s">
        <v>45</v>
      </c>
      <c r="G119" s="62" t="s">
        <v>45</v>
      </c>
      <c r="H119" s="62" t="s">
        <v>45</v>
      </c>
      <c r="I119" s="62" t="s">
        <v>45</v>
      </c>
      <c r="J119" s="62">
        <v>6000</v>
      </c>
      <c r="K119" s="63">
        <v>6000</v>
      </c>
      <c r="L119" s="4"/>
    </row>
    <row r="120" spans="1:12" ht="68.25" x14ac:dyDescent="0.25">
      <c r="A120" s="59" t="s">
        <v>196</v>
      </c>
      <c r="B120" s="60"/>
      <c r="C120" s="61" t="s">
        <v>332</v>
      </c>
      <c r="D120" s="62">
        <v>155881.03</v>
      </c>
      <c r="E120" s="62">
        <v>155881.03</v>
      </c>
      <c r="F120" s="62">
        <v>37427.67</v>
      </c>
      <c r="G120" s="62" t="s">
        <v>45</v>
      </c>
      <c r="H120" s="62" t="s">
        <v>45</v>
      </c>
      <c r="I120" s="62">
        <v>37427.67</v>
      </c>
      <c r="J120" s="62">
        <v>118453.36</v>
      </c>
      <c r="K120" s="63">
        <v>118453.36</v>
      </c>
      <c r="L120" s="4"/>
    </row>
    <row r="121" spans="1:12" x14ac:dyDescent="0.25">
      <c r="A121" s="59" t="s">
        <v>190</v>
      </c>
      <c r="B121" s="60"/>
      <c r="C121" s="61" t="s">
        <v>333</v>
      </c>
      <c r="D121" s="62">
        <v>155881.03</v>
      </c>
      <c r="E121" s="62">
        <v>155881.03</v>
      </c>
      <c r="F121" s="62">
        <v>37427.67</v>
      </c>
      <c r="G121" s="62" t="s">
        <v>45</v>
      </c>
      <c r="H121" s="62" t="s">
        <v>45</v>
      </c>
      <c r="I121" s="62">
        <v>37427.67</v>
      </c>
      <c r="J121" s="62">
        <v>118453.36</v>
      </c>
      <c r="K121" s="63">
        <v>118453.36</v>
      </c>
      <c r="L121" s="4"/>
    </row>
    <row r="122" spans="1:12" ht="23.25" x14ac:dyDescent="0.25">
      <c r="A122" s="59" t="s">
        <v>192</v>
      </c>
      <c r="B122" s="60"/>
      <c r="C122" s="61" t="s">
        <v>334</v>
      </c>
      <c r="D122" s="62">
        <v>155881.03</v>
      </c>
      <c r="E122" s="62">
        <v>155881.03</v>
      </c>
      <c r="F122" s="62">
        <v>37427.67</v>
      </c>
      <c r="G122" s="62" t="s">
        <v>45</v>
      </c>
      <c r="H122" s="62" t="s">
        <v>45</v>
      </c>
      <c r="I122" s="62">
        <v>37427.67</v>
      </c>
      <c r="J122" s="62">
        <v>118453.36</v>
      </c>
      <c r="K122" s="63">
        <v>118453.36</v>
      </c>
      <c r="L122" s="4"/>
    </row>
    <row r="123" spans="1:12" ht="23.25" x14ac:dyDescent="0.25">
      <c r="A123" s="59" t="s">
        <v>200</v>
      </c>
      <c r="B123" s="60"/>
      <c r="C123" s="61" t="s">
        <v>335</v>
      </c>
      <c r="D123" s="62">
        <v>155881.03</v>
      </c>
      <c r="E123" s="62">
        <v>155881.03</v>
      </c>
      <c r="F123" s="62">
        <v>37427.67</v>
      </c>
      <c r="G123" s="62" t="s">
        <v>45</v>
      </c>
      <c r="H123" s="62" t="s">
        <v>45</v>
      </c>
      <c r="I123" s="62">
        <v>37427.67</v>
      </c>
      <c r="J123" s="62">
        <v>118453.36</v>
      </c>
      <c r="K123" s="63">
        <v>118453.36</v>
      </c>
      <c r="L123" s="4"/>
    </row>
    <row r="124" spans="1:12" ht="23.25" x14ac:dyDescent="0.25">
      <c r="A124" s="59" t="s">
        <v>216</v>
      </c>
      <c r="B124" s="60"/>
      <c r="C124" s="61" t="s">
        <v>336</v>
      </c>
      <c r="D124" s="62">
        <v>10250</v>
      </c>
      <c r="E124" s="62">
        <v>10250</v>
      </c>
      <c r="F124" s="62">
        <v>10250</v>
      </c>
      <c r="G124" s="62" t="s">
        <v>45</v>
      </c>
      <c r="H124" s="62" t="s">
        <v>45</v>
      </c>
      <c r="I124" s="62">
        <v>10250</v>
      </c>
      <c r="J124" s="62" t="s">
        <v>45</v>
      </c>
      <c r="K124" s="63" t="s">
        <v>45</v>
      </c>
      <c r="L124" s="4"/>
    </row>
    <row r="125" spans="1:12" ht="23.25" x14ac:dyDescent="0.25">
      <c r="A125" s="59" t="s">
        <v>229</v>
      </c>
      <c r="B125" s="60"/>
      <c r="C125" s="61" t="s">
        <v>337</v>
      </c>
      <c r="D125" s="62">
        <v>10250</v>
      </c>
      <c r="E125" s="62">
        <v>10250</v>
      </c>
      <c r="F125" s="62">
        <v>10250</v>
      </c>
      <c r="G125" s="62" t="s">
        <v>45</v>
      </c>
      <c r="H125" s="62" t="s">
        <v>45</v>
      </c>
      <c r="I125" s="62">
        <v>10250</v>
      </c>
      <c r="J125" s="62" t="s">
        <v>45</v>
      </c>
      <c r="K125" s="63" t="s">
        <v>45</v>
      </c>
      <c r="L125" s="4"/>
    </row>
    <row r="126" spans="1:12" ht="23.25" x14ac:dyDescent="0.25">
      <c r="A126" s="59" t="s">
        <v>233</v>
      </c>
      <c r="B126" s="60"/>
      <c r="C126" s="61" t="s">
        <v>338</v>
      </c>
      <c r="D126" s="62">
        <v>10250</v>
      </c>
      <c r="E126" s="62">
        <v>10250</v>
      </c>
      <c r="F126" s="62">
        <v>10250</v>
      </c>
      <c r="G126" s="62" t="s">
        <v>45</v>
      </c>
      <c r="H126" s="62" t="s">
        <v>45</v>
      </c>
      <c r="I126" s="62">
        <v>10250</v>
      </c>
      <c r="J126" s="62" t="s">
        <v>45</v>
      </c>
      <c r="K126" s="63" t="s">
        <v>45</v>
      </c>
      <c r="L126" s="4"/>
    </row>
    <row r="127" spans="1:12" ht="23.25" x14ac:dyDescent="0.25">
      <c r="A127" s="59" t="s">
        <v>239</v>
      </c>
      <c r="B127" s="60"/>
      <c r="C127" s="61" t="s">
        <v>339</v>
      </c>
      <c r="D127" s="62">
        <v>10250</v>
      </c>
      <c r="E127" s="62">
        <v>10250</v>
      </c>
      <c r="F127" s="62">
        <v>10250</v>
      </c>
      <c r="G127" s="62" t="s">
        <v>45</v>
      </c>
      <c r="H127" s="62" t="s">
        <v>45</v>
      </c>
      <c r="I127" s="62">
        <v>10250</v>
      </c>
      <c r="J127" s="62" t="s">
        <v>45</v>
      </c>
      <c r="K127" s="63" t="s">
        <v>45</v>
      </c>
      <c r="L127" s="4"/>
    </row>
    <row r="128" spans="1:12" ht="34.5" x14ac:dyDescent="0.25">
      <c r="A128" s="59" t="s">
        <v>340</v>
      </c>
      <c r="B128" s="60"/>
      <c r="C128" s="61" t="s">
        <v>341</v>
      </c>
      <c r="D128" s="62">
        <v>229000</v>
      </c>
      <c r="E128" s="62">
        <v>229000</v>
      </c>
      <c r="F128" s="62">
        <v>20164.5</v>
      </c>
      <c r="G128" s="62" t="s">
        <v>45</v>
      </c>
      <c r="H128" s="62" t="s">
        <v>45</v>
      </c>
      <c r="I128" s="62">
        <v>20164.5</v>
      </c>
      <c r="J128" s="62">
        <v>208835.5</v>
      </c>
      <c r="K128" s="63">
        <v>208835.5</v>
      </c>
      <c r="L128" s="4"/>
    </row>
    <row r="129" spans="1:12" x14ac:dyDescent="0.25">
      <c r="A129" s="59" t="s">
        <v>342</v>
      </c>
      <c r="B129" s="60"/>
      <c r="C129" s="61" t="s">
        <v>343</v>
      </c>
      <c r="D129" s="62">
        <v>35000</v>
      </c>
      <c r="E129" s="62">
        <v>35000</v>
      </c>
      <c r="F129" s="62" t="s">
        <v>45</v>
      </c>
      <c r="G129" s="62" t="s">
        <v>45</v>
      </c>
      <c r="H129" s="62" t="s">
        <v>45</v>
      </c>
      <c r="I129" s="62" t="s">
        <v>45</v>
      </c>
      <c r="J129" s="62">
        <v>35000</v>
      </c>
      <c r="K129" s="63">
        <v>35000</v>
      </c>
      <c r="L129" s="4"/>
    </row>
    <row r="130" spans="1:12" ht="23.25" x14ac:dyDescent="0.25">
      <c r="A130" s="59" t="s">
        <v>216</v>
      </c>
      <c r="B130" s="60"/>
      <c r="C130" s="61" t="s">
        <v>344</v>
      </c>
      <c r="D130" s="62">
        <v>35000</v>
      </c>
      <c r="E130" s="62">
        <v>35000</v>
      </c>
      <c r="F130" s="62" t="s">
        <v>45</v>
      </c>
      <c r="G130" s="62" t="s">
        <v>45</v>
      </c>
      <c r="H130" s="62" t="s">
        <v>45</v>
      </c>
      <c r="I130" s="62" t="s">
        <v>45</v>
      </c>
      <c r="J130" s="62">
        <v>35000</v>
      </c>
      <c r="K130" s="63">
        <v>35000</v>
      </c>
      <c r="L130" s="4"/>
    </row>
    <row r="131" spans="1:12" x14ac:dyDescent="0.25">
      <c r="A131" s="59" t="s">
        <v>190</v>
      </c>
      <c r="B131" s="60"/>
      <c r="C131" s="61" t="s">
        <v>345</v>
      </c>
      <c r="D131" s="62">
        <v>5000</v>
      </c>
      <c r="E131" s="62">
        <v>5000</v>
      </c>
      <c r="F131" s="62" t="s">
        <v>45</v>
      </c>
      <c r="G131" s="62" t="s">
        <v>45</v>
      </c>
      <c r="H131" s="62" t="s">
        <v>45</v>
      </c>
      <c r="I131" s="62" t="s">
        <v>45</v>
      </c>
      <c r="J131" s="62">
        <v>5000</v>
      </c>
      <c r="K131" s="63">
        <v>5000</v>
      </c>
      <c r="L131" s="4"/>
    </row>
    <row r="132" spans="1:12" x14ac:dyDescent="0.25">
      <c r="A132" s="59" t="s">
        <v>219</v>
      </c>
      <c r="B132" s="60"/>
      <c r="C132" s="61" t="s">
        <v>346</v>
      </c>
      <c r="D132" s="62">
        <v>5000</v>
      </c>
      <c r="E132" s="62">
        <v>5000</v>
      </c>
      <c r="F132" s="62" t="s">
        <v>45</v>
      </c>
      <c r="G132" s="62" t="s">
        <v>45</v>
      </c>
      <c r="H132" s="62" t="s">
        <v>45</v>
      </c>
      <c r="I132" s="62" t="s">
        <v>45</v>
      </c>
      <c r="J132" s="62">
        <v>5000</v>
      </c>
      <c r="K132" s="63">
        <v>5000</v>
      </c>
      <c r="L132" s="4"/>
    </row>
    <row r="133" spans="1:12" ht="23.25" x14ac:dyDescent="0.25">
      <c r="A133" s="59" t="s">
        <v>223</v>
      </c>
      <c r="B133" s="60"/>
      <c r="C133" s="61" t="s">
        <v>347</v>
      </c>
      <c r="D133" s="62">
        <v>5000</v>
      </c>
      <c r="E133" s="62">
        <v>5000</v>
      </c>
      <c r="F133" s="62" t="s">
        <v>45</v>
      </c>
      <c r="G133" s="62" t="s">
        <v>45</v>
      </c>
      <c r="H133" s="62" t="s">
        <v>45</v>
      </c>
      <c r="I133" s="62" t="s">
        <v>45</v>
      </c>
      <c r="J133" s="62">
        <v>5000</v>
      </c>
      <c r="K133" s="63">
        <v>5000</v>
      </c>
      <c r="L133" s="4"/>
    </row>
    <row r="134" spans="1:12" ht="23.25" x14ac:dyDescent="0.25">
      <c r="A134" s="59" t="s">
        <v>229</v>
      </c>
      <c r="B134" s="60"/>
      <c r="C134" s="61" t="s">
        <v>348</v>
      </c>
      <c r="D134" s="62">
        <v>30000</v>
      </c>
      <c r="E134" s="62">
        <v>30000</v>
      </c>
      <c r="F134" s="62" t="s">
        <v>45</v>
      </c>
      <c r="G134" s="62" t="s">
        <v>45</v>
      </c>
      <c r="H134" s="62" t="s">
        <v>45</v>
      </c>
      <c r="I134" s="62" t="s">
        <v>45</v>
      </c>
      <c r="J134" s="62">
        <v>30000</v>
      </c>
      <c r="K134" s="63">
        <v>30000</v>
      </c>
      <c r="L134" s="4"/>
    </row>
    <row r="135" spans="1:12" ht="23.25" x14ac:dyDescent="0.25">
      <c r="A135" s="59" t="s">
        <v>231</v>
      </c>
      <c r="B135" s="60"/>
      <c r="C135" s="61" t="s">
        <v>349</v>
      </c>
      <c r="D135" s="62">
        <v>10000</v>
      </c>
      <c r="E135" s="62">
        <v>10000</v>
      </c>
      <c r="F135" s="62" t="s">
        <v>45</v>
      </c>
      <c r="G135" s="62" t="s">
        <v>45</v>
      </c>
      <c r="H135" s="62" t="s">
        <v>45</v>
      </c>
      <c r="I135" s="62" t="s">
        <v>45</v>
      </c>
      <c r="J135" s="62">
        <v>10000</v>
      </c>
      <c r="K135" s="63">
        <v>10000</v>
      </c>
      <c r="L135" s="4"/>
    </row>
    <row r="136" spans="1:12" ht="23.25" x14ac:dyDescent="0.25">
      <c r="A136" s="59" t="s">
        <v>233</v>
      </c>
      <c r="B136" s="60"/>
      <c r="C136" s="61" t="s">
        <v>350</v>
      </c>
      <c r="D136" s="62">
        <v>20000</v>
      </c>
      <c r="E136" s="62">
        <v>20000</v>
      </c>
      <c r="F136" s="62" t="s">
        <v>45</v>
      </c>
      <c r="G136" s="62" t="s">
        <v>45</v>
      </c>
      <c r="H136" s="62" t="s">
        <v>45</v>
      </c>
      <c r="I136" s="62" t="s">
        <v>45</v>
      </c>
      <c r="J136" s="62">
        <v>20000</v>
      </c>
      <c r="K136" s="63">
        <v>20000</v>
      </c>
      <c r="L136" s="4"/>
    </row>
    <row r="137" spans="1:12" ht="23.25" x14ac:dyDescent="0.25">
      <c r="A137" s="59" t="s">
        <v>239</v>
      </c>
      <c r="B137" s="60"/>
      <c r="C137" s="61" t="s">
        <v>351</v>
      </c>
      <c r="D137" s="62">
        <v>20000</v>
      </c>
      <c r="E137" s="62">
        <v>20000</v>
      </c>
      <c r="F137" s="62" t="s">
        <v>45</v>
      </c>
      <c r="G137" s="62" t="s">
        <v>45</v>
      </c>
      <c r="H137" s="62" t="s">
        <v>45</v>
      </c>
      <c r="I137" s="62" t="s">
        <v>45</v>
      </c>
      <c r="J137" s="62">
        <v>20000</v>
      </c>
      <c r="K137" s="63">
        <v>20000</v>
      </c>
      <c r="L137" s="4"/>
    </row>
    <row r="138" spans="1:12" ht="45.75" x14ac:dyDescent="0.25">
      <c r="A138" s="59" t="s">
        <v>352</v>
      </c>
      <c r="B138" s="60"/>
      <c r="C138" s="61" t="s">
        <v>353</v>
      </c>
      <c r="D138" s="62">
        <v>194000</v>
      </c>
      <c r="E138" s="62">
        <v>194000</v>
      </c>
      <c r="F138" s="62">
        <v>20164.5</v>
      </c>
      <c r="G138" s="62" t="s">
        <v>45</v>
      </c>
      <c r="H138" s="62" t="s">
        <v>45</v>
      </c>
      <c r="I138" s="62">
        <v>20164.5</v>
      </c>
      <c r="J138" s="62">
        <v>173835.5</v>
      </c>
      <c r="K138" s="63">
        <v>173835.5</v>
      </c>
      <c r="L138" s="4"/>
    </row>
    <row r="139" spans="1:12" ht="23.25" x14ac:dyDescent="0.25">
      <c r="A139" s="59" t="s">
        <v>216</v>
      </c>
      <c r="B139" s="60"/>
      <c r="C139" s="61" t="s">
        <v>354</v>
      </c>
      <c r="D139" s="62">
        <v>190000</v>
      </c>
      <c r="E139" s="62">
        <v>190000</v>
      </c>
      <c r="F139" s="62">
        <v>20164.5</v>
      </c>
      <c r="G139" s="62" t="s">
        <v>45</v>
      </c>
      <c r="H139" s="62" t="s">
        <v>45</v>
      </c>
      <c r="I139" s="62">
        <v>20164.5</v>
      </c>
      <c r="J139" s="62">
        <v>169835.5</v>
      </c>
      <c r="K139" s="63">
        <v>169835.5</v>
      </c>
      <c r="L139" s="4"/>
    </row>
    <row r="140" spans="1:12" x14ac:dyDescent="0.25">
      <c r="A140" s="59" t="s">
        <v>190</v>
      </c>
      <c r="B140" s="60"/>
      <c r="C140" s="61" t="s">
        <v>355</v>
      </c>
      <c r="D140" s="62">
        <v>116000</v>
      </c>
      <c r="E140" s="62">
        <v>116000</v>
      </c>
      <c r="F140" s="62">
        <v>18164.5</v>
      </c>
      <c r="G140" s="62" t="s">
        <v>45</v>
      </c>
      <c r="H140" s="62" t="s">
        <v>45</v>
      </c>
      <c r="I140" s="62">
        <v>18164.5</v>
      </c>
      <c r="J140" s="62">
        <v>97835.5</v>
      </c>
      <c r="K140" s="63">
        <v>97835.5</v>
      </c>
      <c r="L140" s="4"/>
    </row>
    <row r="141" spans="1:12" x14ac:dyDescent="0.25">
      <c r="A141" s="59" t="s">
        <v>219</v>
      </c>
      <c r="B141" s="60"/>
      <c r="C141" s="61" t="s">
        <v>356</v>
      </c>
      <c r="D141" s="62">
        <v>116000</v>
      </c>
      <c r="E141" s="62">
        <v>116000</v>
      </c>
      <c r="F141" s="62">
        <v>18164.5</v>
      </c>
      <c r="G141" s="62" t="s">
        <v>45</v>
      </c>
      <c r="H141" s="62" t="s">
        <v>45</v>
      </c>
      <c r="I141" s="62">
        <v>18164.5</v>
      </c>
      <c r="J141" s="62">
        <v>97835.5</v>
      </c>
      <c r="K141" s="63">
        <v>97835.5</v>
      </c>
      <c r="L141" s="4"/>
    </row>
    <row r="142" spans="1:12" ht="23.25" x14ac:dyDescent="0.25">
      <c r="A142" s="59" t="s">
        <v>223</v>
      </c>
      <c r="B142" s="60"/>
      <c r="C142" s="61" t="s">
        <v>357</v>
      </c>
      <c r="D142" s="62">
        <v>21000</v>
      </c>
      <c r="E142" s="62">
        <v>21000</v>
      </c>
      <c r="F142" s="62" t="s">
        <v>45</v>
      </c>
      <c r="G142" s="62" t="s">
        <v>45</v>
      </c>
      <c r="H142" s="62" t="s">
        <v>45</v>
      </c>
      <c r="I142" s="62" t="s">
        <v>45</v>
      </c>
      <c r="J142" s="62">
        <v>21000</v>
      </c>
      <c r="K142" s="63">
        <v>21000</v>
      </c>
      <c r="L142" s="4"/>
    </row>
    <row r="143" spans="1:12" x14ac:dyDescent="0.25">
      <c r="A143" s="59" t="s">
        <v>225</v>
      </c>
      <c r="B143" s="60"/>
      <c r="C143" s="61" t="s">
        <v>358</v>
      </c>
      <c r="D143" s="62">
        <v>94000</v>
      </c>
      <c r="E143" s="62">
        <v>94000</v>
      </c>
      <c r="F143" s="62">
        <v>18164.5</v>
      </c>
      <c r="G143" s="62" t="s">
        <v>45</v>
      </c>
      <c r="H143" s="62" t="s">
        <v>45</v>
      </c>
      <c r="I143" s="62">
        <v>18164.5</v>
      </c>
      <c r="J143" s="62">
        <v>75835.5</v>
      </c>
      <c r="K143" s="63">
        <v>75835.5</v>
      </c>
      <c r="L143" s="4"/>
    </row>
    <row r="144" spans="1:12" x14ac:dyDescent="0.25">
      <c r="A144" s="59" t="s">
        <v>227</v>
      </c>
      <c r="B144" s="60"/>
      <c r="C144" s="61" t="s">
        <v>359</v>
      </c>
      <c r="D144" s="62">
        <v>1000</v>
      </c>
      <c r="E144" s="62">
        <v>1000</v>
      </c>
      <c r="F144" s="62" t="s">
        <v>45</v>
      </c>
      <c r="G144" s="62" t="s">
        <v>45</v>
      </c>
      <c r="H144" s="62" t="s">
        <v>45</v>
      </c>
      <c r="I144" s="62" t="s">
        <v>45</v>
      </c>
      <c r="J144" s="62">
        <v>1000</v>
      </c>
      <c r="K144" s="63">
        <v>1000</v>
      </c>
      <c r="L144" s="4"/>
    </row>
    <row r="145" spans="1:12" ht="23.25" x14ac:dyDescent="0.25">
      <c r="A145" s="59" t="s">
        <v>229</v>
      </c>
      <c r="B145" s="60"/>
      <c r="C145" s="61" t="s">
        <v>360</v>
      </c>
      <c r="D145" s="62">
        <v>74000</v>
      </c>
      <c r="E145" s="62">
        <v>74000</v>
      </c>
      <c r="F145" s="62">
        <v>2000</v>
      </c>
      <c r="G145" s="62" t="s">
        <v>45</v>
      </c>
      <c r="H145" s="62" t="s">
        <v>45</v>
      </c>
      <c r="I145" s="62">
        <v>2000</v>
      </c>
      <c r="J145" s="62">
        <v>72000</v>
      </c>
      <c r="K145" s="63">
        <v>72000</v>
      </c>
      <c r="L145" s="4"/>
    </row>
    <row r="146" spans="1:12" ht="23.25" x14ac:dyDescent="0.25">
      <c r="A146" s="59" t="s">
        <v>233</v>
      </c>
      <c r="B146" s="60"/>
      <c r="C146" s="61" t="s">
        <v>361</v>
      </c>
      <c r="D146" s="62">
        <v>74000</v>
      </c>
      <c r="E146" s="62">
        <v>74000</v>
      </c>
      <c r="F146" s="62">
        <v>2000</v>
      </c>
      <c r="G146" s="62" t="s">
        <v>45</v>
      </c>
      <c r="H146" s="62" t="s">
        <v>45</v>
      </c>
      <c r="I146" s="62">
        <v>2000</v>
      </c>
      <c r="J146" s="62">
        <v>72000</v>
      </c>
      <c r="K146" s="63">
        <v>72000</v>
      </c>
      <c r="L146" s="4"/>
    </row>
    <row r="147" spans="1:12" ht="23.25" x14ac:dyDescent="0.25">
      <c r="A147" s="59" t="s">
        <v>235</v>
      </c>
      <c r="B147" s="60"/>
      <c r="C147" s="61" t="s">
        <v>362</v>
      </c>
      <c r="D147" s="62">
        <v>50000</v>
      </c>
      <c r="E147" s="62">
        <v>50000</v>
      </c>
      <c r="F147" s="62">
        <v>2000</v>
      </c>
      <c r="G147" s="62" t="s">
        <v>45</v>
      </c>
      <c r="H147" s="62" t="s">
        <v>45</v>
      </c>
      <c r="I147" s="62">
        <v>2000</v>
      </c>
      <c r="J147" s="62">
        <v>48000</v>
      </c>
      <c r="K147" s="63">
        <v>48000</v>
      </c>
      <c r="L147" s="4"/>
    </row>
    <row r="148" spans="1:12" ht="23.25" x14ac:dyDescent="0.25">
      <c r="A148" s="59" t="s">
        <v>237</v>
      </c>
      <c r="B148" s="60"/>
      <c r="C148" s="61" t="s">
        <v>363</v>
      </c>
      <c r="D148" s="62">
        <v>10000</v>
      </c>
      <c r="E148" s="62">
        <v>10000</v>
      </c>
      <c r="F148" s="62" t="s">
        <v>45</v>
      </c>
      <c r="G148" s="62" t="s">
        <v>45</v>
      </c>
      <c r="H148" s="62" t="s">
        <v>45</v>
      </c>
      <c r="I148" s="62" t="s">
        <v>45</v>
      </c>
      <c r="J148" s="62">
        <v>10000</v>
      </c>
      <c r="K148" s="63">
        <v>10000</v>
      </c>
      <c r="L148" s="4"/>
    </row>
    <row r="149" spans="1:12" ht="23.25" x14ac:dyDescent="0.25">
      <c r="A149" s="59" t="s">
        <v>239</v>
      </c>
      <c r="B149" s="60"/>
      <c r="C149" s="61" t="s">
        <v>364</v>
      </c>
      <c r="D149" s="62">
        <v>14000</v>
      </c>
      <c r="E149" s="62">
        <v>14000</v>
      </c>
      <c r="F149" s="62" t="s">
        <v>45</v>
      </c>
      <c r="G149" s="62" t="s">
        <v>45</v>
      </c>
      <c r="H149" s="62" t="s">
        <v>45</v>
      </c>
      <c r="I149" s="62" t="s">
        <v>45</v>
      </c>
      <c r="J149" s="62">
        <v>14000</v>
      </c>
      <c r="K149" s="63">
        <v>14000</v>
      </c>
      <c r="L149" s="4"/>
    </row>
    <row r="150" spans="1:12" x14ac:dyDescent="0.25">
      <c r="A150" s="59" t="s">
        <v>256</v>
      </c>
      <c r="B150" s="60"/>
      <c r="C150" s="61" t="s">
        <v>365</v>
      </c>
      <c r="D150" s="62">
        <v>4000</v>
      </c>
      <c r="E150" s="62">
        <v>4000</v>
      </c>
      <c r="F150" s="62" t="s">
        <v>45</v>
      </c>
      <c r="G150" s="62" t="s">
        <v>45</v>
      </c>
      <c r="H150" s="62" t="s">
        <v>45</v>
      </c>
      <c r="I150" s="62" t="s">
        <v>45</v>
      </c>
      <c r="J150" s="62">
        <v>4000</v>
      </c>
      <c r="K150" s="63">
        <v>4000</v>
      </c>
      <c r="L150" s="4"/>
    </row>
    <row r="151" spans="1:12" x14ac:dyDescent="0.25">
      <c r="A151" s="59" t="s">
        <v>190</v>
      </c>
      <c r="B151" s="60"/>
      <c r="C151" s="61" t="s">
        <v>366</v>
      </c>
      <c r="D151" s="62">
        <v>4000</v>
      </c>
      <c r="E151" s="62">
        <v>4000</v>
      </c>
      <c r="F151" s="62" t="s">
        <v>45</v>
      </c>
      <c r="G151" s="62" t="s">
        <v>45</v>
      </c>
      <c r="H151" s="62" t="s">
        <v>45</v>
      </c>
      <c r="I151" s="62" t="s">
        <v>45</v>
      </c>
      <c r="J151" s="62">
        <v>4000</v>
      </c>
      <c r="K151" s="63">
        <v>4000</v>
      </c>
      <c r="L151" s="4"/>
    </row>
    <row r="152" spans="1:12" x14ac:dyDescent="0.25">
      <c r="A152" s="59" t="s">
        <v>252</v>
      </c>
      <c r="B152" s="60"/>
      <c r="C152" s="61" t="s">
        <v>367</v>
      </c>
      <c r="D152" s="62">
        <v>4000</v>
      </c>
      <c r="E152" s="62">
        <v>4000</v>
      </c>
      <c r="F152" s="62" t="s">
        <v>45</v>
      </c>
      <c r="G152" s="62" t="s">
        <v>45</v>
      </c>
      <c r="H152" s="62" t="s">
        <v>45</v>
      </c>
      <c r="I152" s="62" t="s">
        <v>45</v>
      </c>
      <c r="J152" s="62">
        <v>4000</v>
      </c>
      <c r="K152" s="63">
        <v>4000</v>
      </c>
      <c r="L152" s="4"/>
    </row>
    <row r="153" spans="1:12" x14ac:dyDescent="0.25">
      <c r="A153" s="59" t="s">
        <v>254</v>
      </c>
      <c r="B153" s="60"/>
      <c r="C153" s="61" t="s">
        <v>368</v>
      </c>
      <c r="D153" s="62">
        <v>4000</v>
      </c>
      <c r="E153" s="62">
        <v>4000</v>
      </c>
      <c r="F153" s="62" t="s">
        <v>45</v>
      </c>
      <c r="G153" s="62" t="s">
        <v>45</v>
      </c>
      <c r="H153" s="62" t="s">
        <v>45</v>
      </c>
      <c r="I153" s="62" t="s">
        <v>45</v>
      </c>
      <c r="J153" s="62">
        <v>4000</v>
      </c>
      <c r="K153" s="63">
        <v>4000</v>
      </c>
      <c r="L153" s="4"/>
    </row>
    <row r="154" spans="1:12" x14ac:dyDescent="0.25">
      <c r="A154" s="59" t="s">
        <v>369</v>
      </c>
      <c r="B154" s="60"/>
      <c r="C154" s="61" t="s">
        <v>370</v>
      </c>
      <c r="D154" s="62">
        <v>81471668.810000002</v>
      </c>
      <c r="E154" s="62">
        <v>81471668.810000002</v>
      </c>
      <c r="F154" s="62">
        <v>2008016.8</v>
      </c>
      <c r="G154" s="62" t="s">
        <v>45</v>
      </c>
      <c r="H154" s="62" t="s">
        <v>45</v>
      </c>
      <c r="I154" s="62">
        <v>2008016.8</v>
      </c>
      <c r="J154" s="62">
        <v>79463652.010000005</v>
      </c>
      <c r="K154" s="63">
        <v>79463652.010000005</v>
      </c>
      <c r="L154" s="4"/>
    </row>
    <row r="155" spans="1:12" x14ac:dyDescent="0.25">
      <c r="A155" s="59" t="s">
        <v>371</v>
      </c>
      <c r="B155" s="60"/>
      <c r="C155" s="61" t="s">
        <v>372</v>
      </c>
      <c r="D155" s="62">
        <v>47800</v>
      </c>
      <c r="E155" s="62">
        <v>47800</v>
      </c>
      <c r="F155" s="62">
        <v>11950</v>
      </c>
      <c r="G155" s="62" t="s">
        <v>45</v>
      </c>
      <c r="H155" s="62" t="s">
        <v>45</v>
      </c>
      <c r="I155" s="62">
        <v>11950</v>
      </c>
      <c r="J155" s="62">
        <v>35850</v>
      </c>
      <c r="K155" s="63">
        <v>35850</v>
      </c>
      <c r="L155" s="4"/>
    </row>
    <row r="156" spans="1:12" ht="34.5" x14ac:dyDescent="0.25">
      <c r="A156" s="59" t="s">
        <v>188</v>
      </c>
      <c r="B156" s="60"/>
      <c r="C156" s="61" t="s">
        <v>373</v>
      </c>
      <c r="D156" s="62">
        <v>36712.75</v>
      </c>
      <c r="E156" s="62">
        <v>36712.75</v>
      </c>
      <c r="F156" s="62">
        <v>9178.18</v>
      </c>
      <c r="G156" s="62" t="s">
        <v>45</v>
      </c>
      <c r="H156" s="62" t="s">
        <v>45</v>
      </c>
      <c r="I156" s="62">
        <v>9178.18</v>
      </c>
      <c r="J156" s="62">
        <v>27534.57</v>
      </c>
      <c r="K156" s="63">
        <v>27534.57</v>
      </c>
      <c r="L156" s="4"/>
    </row>
    <row r="157" spans="1:12" x14ac:dyDescent="0.25">
      <c r="A157" s="59" t="s">
        <v>190</v>
      </c>
      <c r="B157" s="60"/>
      <c r="C157" s="61" t="s">
        <v>374</v>
      </c>
      <c r="D157" s="62">
        <v>36712.75</v>
      </c>
      <c r="E157" s="62">
        <v>36712.75</v>
      </c>
      <c r="F157" s="62">
        <v>9178.18</v>
      </c>
      <c r="G157" s="62" t="s">
        <v>45</v>
      </c>
      <c r="H157" s="62" t="s">
        <v>45</v>
      </c>
      <c r="I157" s="62">
        <v>9178.18</v>
      </c>
      <c r="J157" s="62">
        <v>27534.57</v>
      </c>
      <c r="K157" s="63">
        <v>27534.57</v>
      </c>
      <c r="L157" s="4"/>
    </row>
    <row r="158" spans="1:12" ht="23.25" x14ac:dyDescent="0.25">
      <c r="A158" s="59" t="s">
        <v>192</v>
      </c>
      <c r="B158" s="60"/>
      <c r="C158" s="61" t="s">
        <v>375</v>
      </c>
      <c r="D158" s="62">
        <v>36712.75</v>
      </c>
      <c r="E158" s="62">
        <v>36712.75</v>
      </c>
      <c r="F158" s="62">
        <v>9178.18</v>
      </c>
      <c r="G158" s="62" t="s">
        <v>45</v>
      </c>
      <c r="H158" s="62" t="s">
        <v>45</v>
      </c>
      <c r="I158" s="62">
        <v>9178.18</v>
      </c>
      <c r="J158" s="62">
        <v>27534.57</v>
      </c>
      <c r="K158" s="63">
        <v>27534.57</v>
      </c>
      <c r="L158" s="4"/>
    </row>
    <row r="159" spans="1:12" x14ac:dyDescent="0.25">
      <c r="A159" s="59" t="s">
        <v>194</v>
      </c>
      <c r="B159" s="60"/>
      <c r="C159" s="61" t="s">
        <v>376</v>
      </c>
      <c r="D159" s="62">
        <v>36712.75</v>
      </c>
      <c r="E159" s="62">
        <v>36712.75</v>
      </c>
      <c r="F159" s="62">
        <v>9178.18</v>
      </c>
      <c r="G159" s="62" t="s">
        <v>45</v>
      </c>
      <c r="H159" s="62" t="s">
        <v>45</v>
      </c>
      <c r="I159" s="62">
        <v>9178.18</v>
      </c>
      <c r="J159" s="62">
        <v>27534.57</v>
      </c>
      <c r="K159" s="63">
        <v>27534.57</v>
      </c>
      <c r="L159" s="4"/>
    </row>
    <row r="160" spans="1:12" ht="68.25" x14ac:dyDescent="0.25">
      <c r="A160" s="59" t="s">
        <v>196</v>
      </c>
      <c r="B160" s="60"/>
      <c r="C160" s="61" t="s">
        <v>377</v>
      </c>
      <c r="D160" s="62">
        <v>11087.25</v>
      </c>
      <c r="E160" s="62">
        <v>11087.25</v>
      </c>
      <c r="F160" s="62">
        <v>2771.82</v>
      </c>
      <c r="G160" s="62" t="s">
        <v>45</v>
      </c>
      <c r="H160" s="62" t="s">
        <v>45</v>
      </c>
      <c r="I160" s="62">
        <v>2771.82</v>
      </c>
      <c r="J160" s="62">
        <v>8315.43</v>
      </c>
      <c r="K160" s="63">
        <v>8315.43</v>
      </c>
      <c r="L160" s="4"/>
    </row>
    <row r="161" spans="1:12" x14ac:dyDescent="0.25">
      <c r="A161" s="59" t="s">
        <v>190</v>
      </c>
      <c r="B161" s="60"/>
      <c r="C161" s="61" t="s">
        <v>378</v>
      </c>
      <c r="D161" s="62">
        <v>11087.25</v>
      </c>
      <c r="E161" s="62">
        <v>11087.25</v>
      </c>
      <c r="F161" s="62">
        <v>2771.82</v>
      </c>
      <c r="G161" s="62" t="s">
        <v>45</v>
      </c>
      <c r="H161" s="62" t="s">
        <v>45</v>
      </c>
      <c r="I161" s="62">
        <v>2771.82</v>
      </c>
      <c r="J161" s="62">
        <v>8315.43</v>
      </c>
      <c r="K161" s="63">
        <v>8315.43</v>
      </c>
      <c r="L161" s="4"/>
    </row>
    <row r="162" spans="1:12" ht="23.25" x14ac:dyDescent="0.25">
      <c r="A162" s="59" t="s">
        <v>192</v>
      </c>
      <c r="B162" s="60"/>
      <c r="C162" s="61" t="s">
        <v>379</v>
      </c>
      <c r="D162" s="62">
        <v>11087.25</v>
      </c>
      <c r="E162" s="62">
        <v>11087.25</v>
      </c>
      <c r="F162" s="62">
        <v>2771.82</v>
      </c>
      <c r="G162" s="62" t="s">
        <v>45</v>
      </c>
      <c r="H162" s="62" t="s">
        <v>45</v>
      </c>
      <c r="I162" s="62">
        <v>2771.82</v>
      </c>
      <c r="J162" s="62">
        <v>8315.43</v>
      </c>
      <c r="K162" s="63">
        <v>8315.43</v>
      </c>
      <c r="L162" s="4"/>
    </row>
    <row r="163" spans="1:12" ht="23.25" x14ac:dyDescent="0.25">
      <c r="A163" s="59" t="s">
        <v>200</v>
      </c>
      <c r="B163" s="60"/>
      <c r="C163" s="61" t="s">
        <v>380</v>
      </c>
      <c r="D163" s="62">
        <v>11087.25</v>
      </c>
      <c r="E163" s="62">
        <v>11087.25</v>
      </c>
      <c r="F163" s="62">
        <v>2771.82</v>
      </c>
      <c r="G163" s="62" t="s">
        <v>45</v>
      </c>
      <c r="H163" s="62" t="s">
        <v>45</v>
      </c>
      <c r="I163" s="62">
        <v>2771.82</v>
      </c>
      <c r="J163" s="62">
        <v>8315.43</v>
      </c>
      <c r="K163" s="63">
        <v>8315.43</v>
      </c>
      <c r="L163" s="4"/>
    </row>
    <row r="164" spans="1:12" ht="23.25" x14ac:dyDescent="0.25">
      <c r="A164" s="59" t="s">
        <v>381</v>
      </c>
      <c r="B164" s="60"/>
      <c r="C164" s="61" t="s">
        <v>382</v>
      </c>
      <c r="D164" s="62">
        <v>81423868.810000002</v>
      </c>
      <c r="E164" s="62">
        <v>81423868.810000002</v>
      </c>
      <c r="F164" s="62">
        <v>1996066.8</v>
      </c>
      <c r="G164" s="62" t="s">
        <v>45</v>
      </c>
      <c r="H164" s="62" t="s">
        <v>45</v>
      </c>
      <c r="I164" s="62">
        <v>1996066.8</v>
      </c>
      <c r="J164" s="62">
        <v>79427802.010000005</v>
      </c>
      <c r="K164" s="63">
        <v>79427802.010000005</v>
      </c>
      <c r="L164" s="4"/>
    </row>
    <row r="165" spans="1:12" ht="45.75" x14ac:dyDescent="0.25">
      <c r="A165" s="59" t="s">
        <v>383</v>
      </c>
      <c r="B165" s="60"/>
      <c r="C165" s="61" t="s">
        <v>384</v>
      </c>
      <c r="D165" s="62">
        <v>2391566.7999999998</v>
      </c>
      <c r="E165" s="62">
        <v>2391566.7999999998</v>
      </c>
      <c r="F165" s="62">
        <v>1391566.8</v>
      </c>
      <c r="G165" s="62" t="s">
        <v>45</v>
      </c>
      <c r="H165" s="62" t="s">
        <v>45</v>
      </c>
      <c r="I165" s="62">
        <v>1391566.8</v>
      </c>
      <c r="J165" s="62">
        <v>1000000</v>
      </c>
      <c r="K165" s="63">
        <v>1000000</v>
      </c>
      <c r="L165" s="4"/>
    </row>
    <row r="166" spans="1:12" x14ac:dyDescent="0.25">
      <c r="A166" s="59" t="s">
        <v>190</v>
      </c>
      <c r="B166" s="60"/>
      <c r="C166" s="61" t="s">
        <v>385</v>
      </c>
      <c r="D166" s="62">
        <v>2391566.7999999998</v>
      </c>
      <c r="E166" s="62">
        <v>2391566.7999999998</v>
      </c>
      <c r="F166" s="62">
        <v>1391566.8</v>
      </c>
      <c r="G166" s="62" t="s">
        <v>45</v>
      </c>
      <c r="H166" s="62" t="s">
        <v>45</v>
      </c>
      <c r="I166" s="62">
        <v>1391566.8</v>
      </c>
      <c r="J166" s="62">
        <v>1000000</v>
      </c>
      <c r="K166" s="63">
        <v>1000000</v>
      </c>
      <c r="L166" s="4"/>
    </row>
    <row r="167" spans="1:12" x14ac:dyDescent="0.25">
      <c r="A167" s="59" t="s">
        <v>219</v>
      </c>
      <c r="B167" s="60"/>
      <c r="C167" s="61" t="s">
        <v>386</v>
      </c>
      <c r="D167" s="62">
        <v>2391566.7999999998</v>
      </c>
      <c r="E167" s="62">
        <v>2391566.7999999998</v>
      </c>
      <c r="F167" s="62">
        <v>1391566.8</v>
      </c>
      <c r="G167" s="62" t="s">
        <v>45</v>
      </c>
      <c r="H167" s="62" t="s">
        <v>45</v>
      </c>
      <c r="I167" s="62">
        <v>1391566.8</v>
      </c>
      <c r="J167" s="62">
        <v>1000000</v>
      </c>
      <c r="K167" s="63">
        <v>1000000</v>
      </c>
      <c r="L167" s="4"/>
    </row>
    <row r="168" spans="1:12" x14ac:dyDescent="0.25">
      <c r="A168" s="59" t="s">
        <v>225</v>
      </c>
      <c r="B168" s="60"/>
      <c r="C168" s="61" t="s">
        <v>387</v>
      </c>
      <c r="D168" s="62">
        <v>2391566.7999999998</v>
      </c>
      <c r="E168" s="62">
        <v>2391566.7999999998</v>
      </c>
      <c r="F168" s="62">
        <v>1391566.8</v>
      </c>
      <c r="G168" s="62" t="s">
        <v>45</v>
      </c>
      <c r="H168" s="62" t="s">
        <v>45</v>
      </c>
      <c r="I168" s="62">
        <v>1391566.8</v>
      </c>
      <c r="J168" s="62">
        <v>1000000</v>
      </c>
      <c r="K168" s="63">
        <v>1000000</v>
      </c>
      <c r="L168" s="4"/>
    </row>
    <row r="169" spans="1:12" ht="23.25" x14ac:dyDescent="0.25">
      <c r="A169" s="59" t="s">
        <v>216</v>
      </c>
      <c r="B169" s="60"/>
      <c r="C169" s="61" t="s">
        <v>388</v>
      </c>
      <c r="D169" s="62">
        <v>6295209.0099999998</v>
      </c>
      <c r="E169" s="62">
        <v>6295209.0099999998</v>
      </c>
      <c r="F169" s="62">
        <v>604500</v>
      </c>
      <c r="G169" s="62" t="s">
        <v>45</v>
      </c>
      <c r="H169" s="62" t="s">
        <v>45</v>
      </c>
      <c r="I169" s="62">
        <v>604500</v>
      </c>
      <c r="J169" s="62">
        <v>5690709.0099999998</v>
      </c>
      <c r="K169" s="63">
        <v>5690709.0099999998</v>
      </c>
      <c r="L169" s="4"/>
    </row>
    <row r="170" spans="1:12" x14ac:dyDescent="0.25">
      <c r="A170" s="59" t="s">
        <v>190</v>
      </c>
      <c r="B170" s="60"/>
      <c r="C170" s="61" t="s">
        <v>389</v>
      </c>
      <c r="D170" s="62">
        <v>6295209.0099999998</v>
      </c>
      <c r="E170" s="62">
        <v>6295209.0099999998</v>
      </c>
      <c r="F170" s="62">
        <v>604500</v>
      </c>
      <c r="G170" s="62" t="s">
        <v>45</v>
      </c>
      <c r="H170" s="62" t="s">
        <v>45</v>
      </c>
      <c r="I170" s="62">
        <v>604500</v>
      </c>
      <c r="J170" s="62">
        <v>5690709.0099999998</v>
      </c>
      <c r="K170" s="63">
        <v>5690709.0099999998</v>
      </c>
      <c r="L170" s="4"/>
    </row>
    <row r="171" spans="1:12" x14ac:dyDescent="0.25">
      <c r="A171" s="59" t="s">
        <v>219</v>
      </c>
      <c r="B171" s="60"/>
      <c r="C171" s="61" t="s">
        <v>390</v>
      </c>
      <c r="D171" s="62">
        <v>6295209.0099999998</v>
      </c>
      <c r="E171" s="62">
        <v>6295209.0099999998</v>
      </c>
      <c r="F171" s="62">
        <v>604500</v>
      </c>
      <c r="G171" s="62" t="s">
        <v>45</v>
      </c>
      <c r="H171" s="62" t="s">
        <v>45</v>
      </c>
      <c r="I171" s="62">
        <v>604500</v>
      </c>
      <c r="J171" s="62">
        <v>5690709.0099999998</v>
      </c>
      <c r="K171" s="63">
        <v>5690709.0099999998</v>
      </c>
      <c r="L171" s="4"/>
    </row>
    <row r="172" spans="1:12" ht="23.25" x14ac:dyDescent="0.25">
      <c r="A172" s="59" t="s">
        <v>223</v>
      </c>
      <c r="B172" s="60"/>
      <c r="C172" s="61" t="s">
        <v>391</v>
      </c>
      <c r="D172" s="62">
        <v>5595209.0099999998</v>
      </c>
      <c r="E172" s="62">
        <v>5595209.0099999998</v>
      </c>
      <c r="F172" s="62">
        <v>598000</v>
      </c>
      <c r="G172" s="62" t="s">
        <v>45</v>
      </c>
      <c r="H172" s="62" t="s">
        <v>45</v>
      </c>
      <c r="I172" s="62">
        <v>598000</v>
      </c>
      <c r="J172" s="62">
        <v>4997209.01</v>
      </c>
      <c r="K172" s="63">
        <v>4997209.01</v>
      </c>
      <c r="L172" s="4"/>
    </row>
    <row r="173" spans="1:12" x14ac:dyDescent="0.25">
      <c r="A173" s="59" t="s">
        <v>225</v>
      </c>
      <c r="B173" s="60"/>
      <c r="C173" s="61" t="s">
        <v>392</v>
      </c>
      <c r="D173" s="62">
        <v>700000</v>
      </c>
      <c r="E173" s="62">
        <v>700000</v>
      </c>
      <c r="F173" s="62">
        <v>6500</v>
      </c>
      <c r="G173" s="62" t="s">
        <v>45</v>
      </c>
      <c r="H173" s="62" t="s">
        <v>45</v>
      </c>
      <c r="I173" s="62">
        <v>6500</v>
      </c>
      <c r="J173" s="62">
        <v>693500</v>
      </c>
      <c r="K173" s="63">
        <v>693500</v>
      </c>
      <c r="L173" s="4"/>
    </row>
    <row r="174" spans="1:12" ht="45.75" x14ac:dyDescent="0.25">
      <c r="A174" s="59" t="s">
        <v>393</v>
      </c>
      <c r="B174" s="60"/>
      <c r="C174" s="61" t="s">
        <v>394</v>
      </c>
      <c r="D174" s="62">
        <v>9570080</v>
      </c>
      <c r="E174" s="62">
        <v>9570080</v>
      </c>
      <c r="F174" s="62" t="s">
        <v>45</v>
      </c>
      <c r="G174" s="62" t="s">
        <v>45</v>
      </c>
      <c r="H174" s="62" t="s">
        <v>45</v>
      </c>
      <c r="I174" s="62" t="s">
        <v>45</v>
      </c>
      <c r="J174" s="62">
        <v>9570080</v>
      </c>
      <c r="K174" s="63">
        <v>9570080</v>
      </c>
      <c r="L174" s="4"/>
    </row>
    <row r="175" spans="1:12" x14ac:dyDescent="0.25">
      <c r="A175" s="59" t="s">
        <v>190</v>
      </c>
      <c r="B175" s="60"/>
      <c r="C175" s="61" t="s">
        <v>395</v>
      </c>
      <c r="D175" s="62">
        <v>9570080</v>
      </c>
      <c r="E175" s="62">
        <v>9570080</v>
      </c>
      <c r="F175" s="62" t="s">
        <v>45</v>
      </c>
      <c r="G175" s="62" t="s">
        <v>45</v>
      </c>
      <c r="H175" s="62" t="s">
        <v>45</v>
      </c>
      <c r="I175" s="62" t="s">
        <v>45</v>
      </c>
      <c r="J175" s="62">
        <v>9570080</v>
      </c>
      <c r="K175" s="63">
        <v>9570080</v>
      </c>
      <c r="L175" s="4"/>
    </row>
    <row r="176" spans="1:12" x14ac:dyDescent="0.25">
      <c r="A176" s="59" t="s">
        <v>219</v>
      </c>
      <c r="B176" s="60"/>
      <c r="C176" s="61" t="s">
        <v>396</v>
      </c>
      <c r="D176" s="62">
        <v>9570080</v>
      </c>
      <c r="E176" s="62">
        <v>9570080</v>
      </c>
      <c r="F176" s="62" t="s">
        <v>45</v>
      </c>
      <c r="G176" s="62" t="s">
        <v>45</v>
      </c>
      <c r="H176" s="62" t="s">
        <v>45</v>
      </c>
      <c r="I176" s="62" t="s">
        <v>45</v>
      </c>
      <c r="J176" s="62">
        <v>9570080</v>
      </c>
      <c r="K176" s="63">
        <v>9570080</v>
      </c>
      <c r="L176" s="4"/>
    </row>
    <row r="177" spans="1:12" ht="23.25" x14ac:dyDescent="0.25">
      <c r="A177" s="59" t="s">
        <v>397</v>
      </c>
      <c r="B177" s="60"/>
      <c r="C177" s="61" t="s">
        <v>398</v>
      </c>
      <c r="D177" s="62">
        <v>9570080</v>
      </c>
      <c r="E177" s="62">
        <v>9570080</v>
      </c>
      <c r="F177" s="62" t="s">
        <v>45</v>
      </c>
      <c r="G177" s="62" t="s">
        <v>45</v>
      </c>
      <c r="H177" s="62" t="s">
        <v>45</v>
      </c>
      <c r="I177" s="62" t="s">
        <v>45</v>
      </c>
      <c r="J177" s="62">
        <v>9570080</v>
      </c>
      <c r="K177" s="63">
        <v>9570080</v>
      </c>
      <c r="L177" s="4"/>
    </row>
    <row r="178" spans="1:12" ht="45.75" x14ac:dyDescent="0.25">
      <c r="A178" s="59" t="s">
        <v>383</v>
      </c>
      <c r="B178" s="60"/>
      <c r="C178" s="61" t="s">
        <v>399</v>
      </c>
      <c r="D178" s="62">
        <v>63167013</v>
      </c>
      <c r="E178" s="62">
        <v>63167013</v>
      </c>
      <c r="F178" s="62" t="s">
        <v>45</v>
      </c>
      <c r="G178" s="62" t="s">
        <v>45</v>
      </c>
      <c r="H178" s="62" t="s">
        <v>45</v>
      </c>
      <c r="I178" s="62" t="s">
        <v>45</v>
      </c>
      <c r="J178" s="62">
        <v>63167013</v>
      </c>
      <c r="K178" s="63">
        <v>63167013</v>
      </c>
      <c r="L178" s="4"/>
    </row>
    <row r="179" spans="1:12" x14ac:dyDescent="0.25">
      <c r="A179" s="59" t="s">
        <v>190</v>
      </c>
      <c r="B179" s="60"/>
      <c r="C179" s="61" t="s">
        <v>400</v>
      </c>
      <c r="D179" s="62">
        <v>63167013</v>
      </c>
      <c r="E179" s="62">
        <v>63167013</v>
      </c>
      <c r="F179" s="62" t="s">
        <v>45</v>
      </c>
      <c r="G179" s="62" t="s">
        <v>45</v>
      </c>
      <c r="H179" s="62" t="s">
        <v>45</v>
      </c>
      <c r="I179" s="62" t="s">
        <v>45</v>
      </c>
      <c r="J179" s="62">
        <v>63167013</v>
      </c>
      <c r="K179" s="63">
        <v>63167013</v>
      </c>
      <c r="L179" s="4"/>
    </row>
    <row r="180" spans="1:12" x14ac:dyDescent="0.25">
      <c r="A180" s="59" t="s">
        <v>219</v>
      </c>
      <c r="B180" s="60"/>
      <c r="C180" s="61" t="s">
        <v>401</v>
      </c>
      <c r="D180" s="62">
        <v>63167013</v>
      </c>
      <c r="E180" s="62">
        <v>63167013</v>
      </c>
      <c r="F180" s="62" t="s">
        <v>45</v>
      </c>
      <c r="G180" s="62" t="s">
        <v>45</v>
      </c>
      <c r="H180" s="62" t="s">
        <v>45</v>
      </c>
      <c r="I180" s="62" t="s">
        <v>45</v>
      </c>
      <c r="J180" s="62">
        <v>63167013</v>
      </c>
      <c r="K180" s="63">
        <v>63167013</v>
      </c>
      <c r="L180" s="4"/>
    </row>
    <row r="181" spans="1:12" ht="23.25" x14ac:dyDescent="0.25">
      <c r="A181" s="59" t="s">
        <v>223</v>
      </c>
      <c r="B181" s="60"/>
      <c r="C181" s="61" t="s">
        <v>402</v>
      </c>
      <c r="D181" s="62">
        <v>61255853</v>
      </c>
      <c r="E181" s="62">
        <v>61255853</v>
      </c>
      <c r="F181" s="62" t="s">
        <v>45</v>
      </c>
      <c r="G181" s="62" t="s">
        <v>45</v>
      </c>
      <c r="H181" s="62" t="s">
        <v>45</v>
      </c>
      <c r="I181" s="62" t="s">
        <v>45</v>
      </c>
      <c r="J181" s="62">
        <v>61255853</v>
      </c>
      <c r="K181" s="63">
        <v>61255853</v>
      </c>
      <c r="L181" s="4"/>
    </row>
    <row r="182" spans="1:12" x14ac:dyDescent="0.25">
      <c r="A182" s="59" t="s">
        <v>225</v>
      </c>
      <c r="B182" s="60"/>
      <c r="C182" s="61" t="s">
        <v>403</v>
      </c>
      <c r="D182" s="62">
        <v>1911160</v>
      </c>
      <c r="E182" s="62">
        <v>1911160</v>
      </c>
      <c r="F182" s="62" t="s">
        <v>45</v>
      </c>
      <c r="G182" s="62" t="s">
        <v>45</v>
      </c>
      <c r="H182" s="62" t="s">
        <v>45</v>
      </c>
      <c r="I182" s="62" t="s">
        <v>45</v>
      </c>
      <c r="J182" s="62">
        <v>1911160</v>
      </c>
      <c r="K182" s="63">
        <v>1911160</v>
      </c>
      <c r="L182" s="4"/>
    </row>
    <row r="183" spans="1:12" ht="23.25" x14ac:dyDescent="0.25">
      <c r="A183" s="59" t="s">
        <v>404</v>
      </c>
      <c r="B183" s="60"/>
      <c r="C183" s="61" t="s">
        <v>405</v>
      </c>
      <c r="D183" s="62">
        <v>7048727</v>
      </c>
      <c r="E183" s="62">
        <v>7048727</v>
      </c>
      <c r="F183" s="62">
        <v>656014.57000000007</v>
      </c>
      <c r="G183" s="62" t="s">
        <v>45</v>
      </c>
      <c r="H183" s="62" t="s">
        <v>45</v>
      </c>
      <c r="I183" s="62">
        <v>656014.57000000007</v>
      </c>
      <c r="J183" s="62">
        <v>6392712.4300000006</v>
      </c>
      <c r="K183" s="63">
        <v>6392712.4300000006</v>
      </c>
      <c r="L183" s="4"/>
    </row>
    <row r="184" spans="1:12" x14ac:dyDescent="0.25">
      <c r="A184" s="59" t="s">
        <v>406</v>
      </c>
      <c r="B184" s="60"/>
      <c r="C184" s="61" t="s">
        <v>407</v>
      </c>
      <c r="D184" s="62">
        <v>7048727</v>
      </c>
      <c r="E184" s="62">
        <v>7048727</v>
      </c>
      <c r="F184" s="62">
        <v>656014.57000000007</v>
      </c>
      <c r="G184" s="62" t="s">
        <v>45</v>
      </c>
      <c r="H184" s="62" t="s">
        <v>45</v>
      </c>
      <c r="I184" s="62">
        <v>656014.57000000007</v>
      </c>
      <c r="J184" s="62">
        <v>6392712.4299999997</v>
      </c>
      <c r="K184" s="63">
        <v>6392712.4299999997</v>
      </c>
      <c r="L184" s="4"/>
    </row>
    <row r="185" spans="1:12" ht="23.25" x14ac:dyDescent="0.25">
      <c r="A185" s="59" t="s">
        <v>216</v>
      </c>
      <c r="B185" s="60"/>
      <c r="C185" s="61" t="s">
        <v>408</v>
      </c>
      <c r="D185" s="62">
        <v>2738727</v>
      </c>
      <c r="E185" s="62">
        <v>2738727</v>
      </c>
      <c r="F185" s="62">
        <v>421338.77</v>
      </c>
      <c r="G185" s="62" t="s">
        <v>45</v>
      </c>
      <c r="H185" s="62" t="s">
        <v>45</v>
      </c>
      <c r="I185" s="62">
        <v>421338.77</v>
      </c>
      <c r="J185" s="62">
        <v>2317388.23</v>
      </c>
      <c r="K185" s="63">
        <v>2317388.23</v>
      </c>
      <c r="L185" s="4"/>
    </row>
    <row r="186" spans="1:12" x14ac:dyDescent="0.25">
      <c r="A186" s="59" t="s">
        <v>190</v>
      </c>
      <c r="B186" s="60"/>
      <c r="C186" s="61" t="s">
        <v>409</v>
      </c>
      <c r="D186" s="62">
        <v>1023727</v>
      </c>
      <c r="E186" s="62">
        <v>1023727</v>
      </c>
      <c r="F186" s="62">
        <v>60188.77</v>
      </c>
      <c r="G186" s="62" t="s">
        <v>45</v>
      </c>
      <c r="H186" s="62" t="s">
        <v>45</v>
      </c>
      <c r="I186" s="62">
        <v>60188.77</v>
      </c>
      <c r="J186" s="62">
        <v>963538.23</v>
      </c>
      <c r="K186" s="63">
        <v>963538.23</v>
      </c>
      <c r="L186" s="4"/>
    </row>
    <row r="187" spans="1:12" x14ac:dyDescent="0.25">
      <c r="A187" s="59" t="s">
        <v>219</v>
      </c>
      <c r="B187" s="60"/>
      <c r="C187" s="61" t="s">
        <v>410</v>
      </c>
      <c r="D187" s="62">
        <v>1023727</v>
      </c>
      <c r="E187" s="62">
        <v>1023727</v>
      </c>
      <c r="F187" s="62">
        <v>60188.77</v>
      </c>
      <c r="G187" s="62" t="s">
        <v>45</v>
      </c>
      <c r="H187" s="62" t="s">
        <v>45</v>
      </c>
      <c r="I187" s="62">
        <v>60188.77</v>
      </c>
      <c r="J187" s="62">
        <v>963538.23</v>
      </c>
      <c r="K187" s="63">
        <v>963538.23</v>
      </c>
      <c r="L187" s="4"/>
    </row>
    <row r="188" spans="1:12" ht="45.75" x14ac:dyDescent="0.25">
      <c r="A188" s="59" t="s">
        <v>411</v>
      </c>
      <c r="B188" s="60"/>
      <c r="C188" s="61" t="s">
        <v>412</v>
      </c>
      <c r="D188" s="62">
        <v>550000</v>
      </c>
      <c r="E188" s="62">
        <v>550000</v>
      </c>
      <c r="F188" s="62">
        <v>60188.77</v>
      </c>
      <c r="G188" s="62" t="s">
        <v>45</v>
      </c>
      <c r="H188" s="62" t="s">
        <v>45</v>
      </c>
      <c r="I188" s="62">
        <v>60188.77</v>
      </c>
      <c r="J188" s="62">
        <v>489811.23</v>
      </c>
      <c r="K188" s="63">
        <v>489811.23</v>
      </c>
      <c r="L188" s="4"/>
    </row>
    <row r="189" spans="1:12" x14ac:dyDescent="0.25">
      <c r="A189" s="59" t="s">
        <v>225</v>
      </c>
      <c r="B189" s="60"/>
      <c r="C189" s="61" t="s">
        <v>413</v>
      </c>
      <c r="D189" s="62">
        <v>473727</v>
      </c>
      <c r="E189" s="62">
        <v>473727</v>
      </c>
      <c r="F189" s="62" t="s">
        <v>45</v>
      </c>
      <c r="G189" s="62" t="s">
        <v>45</v>
      </c>
      <c r="H189" s="62" t="s">
        <v>45</v>
      </c>
      <c r="I189" s="62" t="s">
        <v>45</v>
      </c>
      <c r="J189" s="62">
        <v>473727</v>
      </c>
      <c r="K189" s="63">
        <v>473727</v>
      </c>
      <c r="L189" s="4"/>
    </row>
    <row r="190" spans="1:12" ht="23.25" x14ac:dyDescent="0.25">
      <c r="A190" s="59" t="s">
        <v>229</v>
      </c>
      <c r="B190" s="60"/>
      <c r="C190" s="61" t="s">
        <v>414</v>
      </c>
      <c r="D190" s="62">
        <v>1715000</v>
      </c>
      <c r="E190" s="62">
        <v>1715000</v>
      </c>
      <c r="F190" s="62">
        <v>361150</v>
      </c>
      <c r="G190" s="62" t="s">
        <v>45</v>
      </c>
      <c r="H190" s="62" t="s">
        <v>45</v>
      </c>
      <c r="I190" s="62">
        <v>361150</v>
      </c>
      <c r="J190" s="62">
        <v>1353850</v>
      </c>
      <c r="K190" s="63">
        <v>1353850</v>
      </c>
      <c r="L190" s="4"/>
    </row>
    <row r="191" spans="1:12" ht="23.25" x14ac:dyDescent="0.25">
      <c r="A191" s="59" t="s">
        <v>231</v>
      </c>
      <c r="B191" s="60"/>
      <c r="C191" s="61" t="s">
        <v>415</v>
      </c>
      <c r="D191" s="62">
        <v>1600000</v>
      </c>
      <c r="E191" s="62">
        <v>1600000</v>
      </c>
      <c r="F191" s="62">
        <v>361150</v>
      </c>
      <c r="G191" s="62" t="s">
        <v>45</v>
      </c>
      <c r="H191" s="62" t="s">
        <v>45</v>
      </c>
      <c r="I191" s="62">
        <v>361150</v>
      </c>
      <c r="J191" s="62">
        <v>1238850</v>
      </c>
      <c r="K191" s="63">
        <v>1238850</v>
      </c>
      <c r="L191" s="4"/>
    </row>
    <row r="192" spans="1:12" ht="23.25" x14ac:dyDescent="0.25">
      <c r="A192" s="59" t="s">
        <v>233</v>
      </c>
      <c r="B192" s="60"/>
      <c r="C192" s="61" t="s">
        <v>416</v>
      </c>
      <c r="D192" s="62">
        <v>115000</v>
      </c>
      <c r="E192" s="62">
        <v>115000</v>
      </c>
      <c r="F192" s="62" t="s">
        <v>45</v>
      </c>
      <c r="G192" s="62" t="s">
        <v>45</v>
      </c>
      <c r="H192" s="62" t="s">
        <v>45</v>
      </c>
      <c r="I192" s="62" t="s">
        <v>45</v>
      </c>
      <c r="J192" s="62">
        <v>115000</v>
      </c>
      <c r="K192" s="63">
        <v>115000</v>
      </c>
      <c r="L192" s="4"/>
    </row>
    <row r="193" spans="1:12" ht="23.25" x14ac:dyDescent="0.25">
      <c r="A193" s="59" t="s">
        <v>239</v>
      </c>
      <c r="B193" s="60"/>
      <c r="C193" s="61" t="s">
        <v>417</v>
      </c>
      <c r="D193" s="62">
        <v>100000</v>
      </c>
      <c r="E193" s="62">
        <v>100000</v>
      </c>
      <c r="F193" s="62" t="s">
        <v>45</v>
      </c>
      <c r="G193" s="62" t="s">
        <v>45</v>
      </c>
      <c r="H193" s="62" t="s">
        <v>45</v>
      </c>
      <c r="I193" s="62" t="s">
        <v>45</v>
      </c>
      <c r="J193" s="62">
        <v>100000</v>
      </c>
      <c r="K193" s="63">
        <v>100000</v>
      </c>
      <c r="L193" s="4"/>
    </row>
    <row r="194" spans="1:12" ht="34.5" x14ac:dyDescent="0.25">
      <c r="A194" s="59" t="s">
        <v>241</v>
      </c>
      <c r="B194" s="60"/>
      <c r="C194" s="61" t="s">
        <v>418</v>
      </c>
      <c r="D194" s="62">
        <v>15000</v>
      </c>
      <c r="E194" s="62">
        <v>15000</v>
      </c>
      <c r="F194" s="62" t="s">
        <v>45</v>
      </c>
      <c r="G194" s="62" t="s">
        <v>45</v>
      </c>
      <c r="H194" s="62" t="s">
        <v>45</v>
      </c>
      <c r="I194" s="62" t="s">
        <v>45</v>
      </c>
      <c r="J194" s="62">
        <v>15000</v>
      </c>
      <c r="K194" s="63">
        <v>15000</v>
      </c>
      <c r="L194" s="4"/>
    </row>
    <row r="195" spans="1:12" x14ac:dyDescent="0.25">
      <c r="A195" s="59" t="s">
        <v>243</v>
      </c>
      <c r="B195" s="60"/>
      <c r="C195" s="61" t="s">
        <v>419</v>
      </c>
      <c r="D195" s="62">
        <v>1800000</v>
      </c>
      <c r="E195" s="62">
        <v>1800000</v>
      </c>
      <c r="F195" s="62">
        <v>234675.8</v>
      </c>
      <c r="G195" s="62" t="s">
        <v>45</v>
      </c>
      <c r="H195" s="62" t="s">
        <v>45</v>
      </c>
      <c r="I195" s="62">
        <v>234675.8</v>
      </c>
      <c r="J195" s="62">
        <v>1565324.2</v>
      </c>
      <c r="K195" s="63">
        <v>1565324.2</v>
      </c>
      <c r="L195" s="4"/>
    </row>
    <row r="196" spans="1:12" x14ac:dyDescent="0.25">
      <c r="A196" s="59" t="s">
        <v>190</v>
      </c>
      <c r="B196" s="60"/>
      <c r="C196" s="61" t="s">
        <v>420</v>
      </c>
      <c r="D196" s="62">
        <v>1800000</v>
      </c>
      <c r="E196" s="62">
        <v>1800000</v>
      </c>
      <c r="F196" s="62">
        <v>234675.8</v>
      </c>
      <c r="G196" s="62" t="s">
        <v>45</v>
      </c>
      <c r="H196" s="62" t="s">
        <v>45</v>
      </c>
      <c r="I196" s="62">
        <v>234675.8</v>
      </c>
      <c r="J196" s="62">
        <v>1565324.2</v>
      </c>
      <c r="K196" s="63">
        <v>1565324.2</v>
      </c>
      <c r="L196" s="4"/>
    </row>
    <row r="197" spans="1:12" x14ac:dyDescent="0.25">
      <c r="A197" s="59" t="s">
        <v>219</v>
      </c>
      <c r="B197" s="60"/>
      <c r="C197" s="61" t="s">
        <v>421</v>
      </c>
      <c r="D197" s="62">
        <v>1800000</v>
      </c>
      <c r="E197" s="62">
        <v>1800000</v>
      </c>
      <c r="F197" s="62">
        <v>234675.8</v>
      </c>
      <c r="G197" s="62" t="s">
        <v>45</v>
      </c>
      <c r="H197" s="62" t="s">
        <v>45</v>
      </c>
      <c r="I197" s="62">
        <v>234675.8</v>
      </c>
      <c r="J197" s="62">
        <v>1565324.2</v>
      </c>
      <c r="K197" s="63">
        <v>1565324.2</v>
      </c>
      <c r="L197" s="4"/>
    </row>
    <row r="198" spans="1:12" x14ac:dyDescent="0.25">
      <c r="A198" s="59" t="s">
        <v>247</v>
      </c>
      <c r="B198" s="60"/>
      <c r="C198" s="61" t="s">
        <v>422</v>
      </c>
      <c r="D198" s="62">
        <v>1800000</v>
      </c>
      <c r="E198" s="62">
        <v>1800000</v>
      </c>
      <c r="F198" s="62">
        <v>234675.8</v>
      </c>
      <c r="G198" s="62" t="s">
        <v>45</v>
      </c>
      <c r="H198" s="62" t="s">
        <v>45</v>
      </c>
      <c r="I198" s="62">
        <v>234675.8</v>
      </c>
      <c r="J198" s="62">
        <v>1565324.2</v>
      </c>
      <c r="K198" s="63">
        <v>1565324.2</v>
      </c>
      <c r="L198" s="4"/>
    </row>
    <row r="199" spans="1:12" x14ac:dyDescent="0.25">
      <c r="A199" s="59" t="s">
        <v>261</v>
      </c>
      <c r="B199" s="60"/>
      <c r="C199" s="61" t="s">
        <v>423</v>
      </c>
      <c r="D199" s="62">
        <v>10000</v>
      </c>
      <c r="E199" s="62">
        <v>10000</v>
      </c>
      <c r="F199" s="62" t="s">
        <v>45</v>
      </c>
      <c r="G199" s="62" t="s">
        <v>45</v>
      </c>
      <c r="H199" s="62" t="s">
        <v>45</v>
      </c>
      <c r="I199" s="62" t="s">
        <v>45</v>
      </c>
      <c r="J199" s="62">
        <v>10000</v>
      </c>
      <c r="K199" s="63">
        <v>10000</v>
      </c>
      <c r="L199" s="4"/>
    </row>
    <row r="200" spans="1:12" x14ac:dyDescent="0.25">
      <c r="A200" s="59" t="s">
        <v>190</v>
      </c>
      <c r="B200" s="60"/>
      <c r="C200" s="61" t="s">
        <v>424</v>
      </c>
      <c r="D200" s="62">
        <v>10000</v>
      </c>
      <c r="E200" s="62">
        <v>10000</v>
      </c>
      <c r="F200" s="62" t="s">
        <v>45</v>
      </c>
      <c r="G200" s="62" t="s">
        <v>45</v>
      </c>
      <c r="H200" s="62" t="s">
        <v>45</v>
      </c>
      <c r="I200" s="62" t="s">
        <v>45</v>
      </c>
      <c r="J200" s="62">
        <v>10000</v>
      </c>
      <c r="K200" s="63">
        <v>10000</v>
      </c>
      <c r="L200" s="4"/>
    </row>
    <row r="201" spans="1:12" x14ac:dyDescent="0.25">
      <c r="A201" s="59" t="s">
        <v>252</v>
      </c>
      <c r="B201" s="60"/>
      <c r="C201" s="61" t="s">
        <v>425</v>
      </c>
      <c r="D201" s="62">
        <v>10000</v>
      </c>
      <c r="E201" s="62">
        <v>10000</v>
      </c>
      <c r="F201" s="62" t="s">
        <v>45</v>
      </c>
      <c r="G201" s="62" t="s">
        <v>45</v>
      </c>
      <c r="H201" s="62" t="s">
        <v>45</v>
      </c>
      <c r="I201" s="62" t="s">
        <v>45</v>
      </c>
      <c r="J201" s="62">
        <v>10000</v>
      </c>
      <c r="K201" s="63">
        <v>10000</v>
      </c>
      <c r="L201" s="4"/>
    </row>
    <row r="202" spans="1:12" ht="23.25" x14ac:dyDescent="0.25">
      <c r="A202" s="59" t="s">
        <v>426</v>
      </c>
      <c r="B202" s="60"/>
      <c r="C202" s="61" t="s">
        <v>427</v>
      </c>
      <c r="D202" s="62">
        <v>10000</v>
      </c>
      <c r="E202" s="62">
        <v>10000</v>
      </c>
      <c r="F202" s="62" t="s">
        <v>45</v>
      </c>
      <c r="G202" s="62" t="s">
        <v>45</v>
      </c>
      <c r="H202" s="62" t="s">
        <v>45</v>
      </c>
      <c r="I202" s="62" t="s">
        <v>45</v>
      </c>
      <c r="J202" s="62">
        <v>10000</v>
      </c>
      <c r="K202" s="63">
        <v>10000</v>
      </c>
      <c r="L202" s="4"/>
    </row>
    <row r="203" spans="1:12" ht="23.25" x14ac:dyDescent="0.25">
      <c r="A203" s="59" t="s">
        <v>216</v>
      </c>
      <c r="B203" s="60"/>
      <c r="C203" s="61" t="s">
        <v>428</v>
      </c>
      <c r="D203" s="62">
        <v>2500000</v>
      </c>
      <c r="E203" s="62">
        <v>2500000</v>
      </c>
      <c r="F203" s="62" t="s">
        <v>45</v>
      </c>
      <c r="G203" s="62" t="s">
        <v>45</v>
      </c>
      <c r="H203" s="62" t="s">
        <v>45</v>
      </c>
      <c r="I203" s="62" t="s">
        <v>45</v>
      </c>
      <c r="J203" s="62">
        <v>2500000</v>
      </c>
      <c r="K203" s="63">
        <v>2500000</v>
      </c>
      <c r="L203" s="4"/>
    </row>
    <row r="204" spans="1:12" ht="23.25" x14ac:dyDescent="0.25">
      <c r="A204" s="59" t="s">
        <v>229</v>
      </c>
      <c r="B204" s="60"/>
      <c r="C204" s="61" t="s">
        <v>429</v>
      </c>
      <c r="D204" s="62">
        <v>2500000</v>
      </c>
      <c r="E204" s="62">
        <v>2500000</v>
      </c>
      <c r="F204" s="62" t="s">
        <v>45</v>
      </c>
      <c r="G204" s="62" t="s">
        <v>45</v>
      </c>
      <c r="H204" s="62" t="s">
        <v>45</v>
      </c>
      <c r="I204" s="62" t="s">
        <v>45</v>
      </c>
      <c r="J204" s="62">
        <v>2500000</v>
      </c>
      <c r="K204" s="63">
        <v>2500000</v>
      </c>
      <c r="L204" s="4"/>
    </row>
    <row r="205" spans="1:12" ht="23.25" x14ac:dyDescent="0.25">
      <c r="A205" s="59" t="s">
        <v>231</v>
      </c>
      <c r="B205" s="60"/>
      <c r="C205" s="61" t="s">
        <v>430</v>
      </c>
      <c r="D205" s="62">
        <v>2500000</v>
      </c>
      <c r="E205" s="62">
        <v>2500000</v>
      </c>
      <c r="F205" s="62" t="s">
        <v>45</v>
      </c>
      <c r="G205" s="62" t="s">
        <v>45</v>
      </c>
      <c r="H205" s="62" t="s">
        <v>45</v>
      </c>
      <c r="I205" s="62" t="s">
        <v>45</v>
      </c>
      <c r="J205" s="62">
        <v>2500000</v>
      </c>
      <c r="K205" s="63">
        <v>2500000</v>
      </c>
      <c r="L205" s="4"/>
    </row>
    <row r="206" spans="1:12" x14ac:dyDescent="0.25">
      <c r="A206" s="59" t="s">
        <v>431</v>
      </c>
      <c r="B206" s="60"/>
      <c r="C206" s="61" t="s">
        <v>432</v>
      </c>
      <c r="D206" s="62">
        <v>312000</v>
      </c>
      <c r="E206" s="62">
        <v>312000</v>
      </c>
      <c r="F206" s="62">
        <v>74718</v>
      </c>
      <c r="G206" s="62" t="s">
        <v>45</v>
      </c>
      <c r="H206" s="62" t="s">
        <v>45</v>
      </c>
      <c r="I206" s="62">
        <v>74718</v>
      </c>
      <c r="J206" s="62">
        <v>237282</v>
      </c>
      <c r="K206" s="63">
        <v>237282</v>
      </c>
      <c r="L206" s="4"/>
    </row>
    <row r="207" spans="1:12" x14ac:dyDescent="0.25">
      <c r="A207" s="59" t="s">
        <v>433</v>
      </c>
      <c r="B207" s="60"/>
      <c r="C207" s="61" t="s">
        <v>434</v>
      </c>
      <c r="D207" s="62">
        <v>312000</v>
      </c>
      <c r="E207" s="62">
        <v>312000</v>
      </c>
      <c r="F207" s="62">
        <v>74718</v>
      </c>
      <c r="G207" s="62" t="s">
        <v>45</v>
      </c>
      <c r="H207" s="62" t="s">
        <v>45</v>
      </c>
      <c r="I207" s="62">
        <v>74718</v>
      </c>
      <c r="J207" s="62">
        <v>237282</v>
      </c>
      <c r="K207" s="63">
        <v>237282</v>
      </c>
      <c r="L207" s="4"/>
    </row>
    <row r="208" spans="1:12" ht="45.75" x14ac:dyDescent="0.25">
      <c r="A208" s="59" t="s">
        <v>435</v>
      </c>
      <c r="B208" s="60"/>
      <c r="C208" s="61" t="s">
        <v>436</v>
      </c>
      <c r="D208" s="62">
        <v>312000</v>
      </c>
      <c r="E208" s="62">
        <v>312000</v>
      </c>
      <c r="F208" s="62">
        <v>74718</v>
      </c>
      <c r="G208" s="62" t="s">
        <v>45</v>
      </c>
      <c r="H208" s="62" t="s">
        <v>45</v>
      </c>
      <c r="I208" s="62">
        <v>74718</v>
      </c>
      <c r="J208" s="62">
        <v>237282</v>
      </c>
      <c r="K208" s="63">
        <v>237282</v>
      </c>
      <c r="L208" s="4"/>
    </row>
    <row r="209" spans="1:12" x14ac:dyDescent="0.25">
      <c r="A209" s="59" t="s">
        <v>190</v>
      </c>
      <c r="B209" s="60"/>
      <c r="C209" s="61" t="s">
        <v>437</v>
      </c>
      <c r="D209" s="62">
        <v>312000</v>
      </c>
      <c r="E209" s="62">
        <v>312000</v>
      </c>
      <c r="F209" s="62">
        <v>74718</v>
      </c>
      <c r="G209" s="62" t="s">
        <v>45</v>
      </c>
      <c r="H209" s="62" t="s">
        <v>45</v>
      </c>
      <c r="I209" s="62">
        <v>74718</v>
      </c>
      <c r="J209" s="62">
        <v>237282</v>
      </c>
      <c r="K209" s="63">
        <v>237282</v>
      </c>
      <c r="L209" s="4"/>
    </row>
    <row r="210" spans="1:12" x14ac:dyDescent="0.25">
      <c r="A210" s="59" t="s">
        <v>208</v>
      </c>
      <c r="B210" s="60"/>
      <c r="C210" s="61" t="s">
        <v>438</v>
      </c>
      <c r="D210" s="62">
        <v>312000</v>
      </c>
      <c r="E210" s="62">
        <v>312000</v>
      </c>
      <c r="F210" s="62">
        <v>74718</v>
      </c>
      <c r="G210" s="62" t="s">
        <v>45</v>
      </c>
      <c r="H210" s="62" t="s">
        <v>45</v>
      </c>
      <c r="I210" s="62">
        <v>74718</v>
      </c>
      <c r="J210" s="62">
        <v>237282</v>
      </c>
      <c r="K210" s="63">
        <v>237282</v>
      </c>
      <c r="L210" s="4"/>
    </row>
    <row r="211" spans="1:12" ht="34.5" x14ac:dyDescent="0.25">
      <c r="A211" s="59" t="s">
        <v>439</v>
      </c>
      <c r="B211" s="60"/>
      <c r="C211" s="61" t="s">
        <v>440</v>
      </c>
      <c r="D211" s="62">
        <v>312000</v>
      </c>
      <c r="E211" s="62">
        <v>312000</v>
      </c>
      <c r="F211" s="62">
        <v>74718</v>
      </c>
      <c r="G211" s="62" t="s">
        <v>45</v>
      </c>
      <c r="H211" s="62" t="s">
        <v>45</v>
      </c>
      <c r="I211" s="62">
        <v>74718</v>
      </c>
      <c r="J211" s="62">
        <v>237282</v>
      </c>
      <c r="K211" s="63">
        <v>237282</v>
      </c>
      <c r="L211" s="4"/>
    </row>
    <row r="212" spans="1:12" ht="34.5" x14ac:dyDescent="0.25">
      <c r="A212" s="59" t="s">
        <v>441</v>
      </c>
      <c r="B212" s="60"/>
      <c r="C212" s="61" t="s">
        <v>442</v>
      </c>
      <c r="D212" s="62">
        <v>1500</v>
      </c>
      <c r="E212" s="62">
        <v>1500</v>
      </c>
      <c r="F212" s="62" t="s">
        <v>45</v>
      </c>
      <c r="G212" s="62" t="s">
        <v>45</v>
      </c>
      <c r="H212" s="62" t="s">
        <v>45</v>
      </c>
      <c r="I212" s="62" t="s">
        <v>45</v>
      </c>
      <c r="J212" s="62">
        <v>1500</v>
      </c>
      <c r="K212" s="63">
        <v>1500</v>
      </c>
      <c r="L212" s="4"/>
    </row>
    <row r="213" spans="1:12" ht="34.5" x14ac:dyDescent="0.25">
      <c r="A213" s="59" t="s">
        <v>443</v>
      </c>
      <c r="B213" s="60"/>
      <c r="C213" s="61" t="s">
        <v>444</v>
      </c>
      <c r="D213" s="62">
        <v>1500</v>
      </c>
      <c r="E213" s="62">
        <v>1500</v>
      </c>
      <c r="F213" s="62" t="s">
        <v>45</v>
      </c>
      <c r="G213" s="62" t="s">
        <v>45</v>
      </c>
      <c r="H213" s="62" t="s">
        <v>45</v>
      </c>
      <c r="I213" s="62" t="s">
        <v>45</v>
      </c>
      <c r="J213" s="62">
        <v>1500</v>
      </c>
      <c r="K213" s="63">
        <v>1500</v>
      </c>
      <c r="L213" s="4"/>
    </row>
    <row r="214" spans="1:12" x14ac:dyDescent="0.25">
      <c r="A214" s="59" t="s">
        <v>190</v>
      </c>
      <c r="B214" s="60"/>
      <c r="C214" s="61" t="s">
        <v>445</v>
      </c>
      <c r="D214" s="62">
        <v>1500</v>
      </c>
      <c r="E214" s="62">
        <v>1500</v>
      </c>
      <c r="F214" s="62" t="s">
        <v>45</v>
      </c>
      <c r="G214" s="62" t="s">
        <v>45</v>
      </c>
      <c r="H214" s="62" t="s">
        <v>45</v>
      </c>
      <c r="I214" s="62" t="s">
        <v>45</v>
      </c>
      <c r="J214" s="62">
        <v>1500</v>
      </c>
      <c r="K214" s="63">
        <v>1500</v>
      </c>
      <c r="L214" s="4"/>
    </row>
    <row r="215" spans="1:12" ht="23.25" x14ac:dyDescent="0.25">
      <c r="A215" s="59" t="s">
        <v>446</v>
      </c>
      <c r="B215" s="60"/>
      <c r="C215" s="61" t="s">
        <v>447</v>
      </c>
      <c r="D215" s="62">
        <v>1500</v>
      </c>
      <c r="E215" s="62">
        <v>1500</v>
      </c>
      <c r="F215" s="62" t="s">
        <v>45</v>
      </c>
      <c r="G215" s="62" t="s">
        <v>45</v>
      </c>
      <c r="H215" s="62" t="s">
        <v>45</v>
      </c>
      <c r="I215" s="62" t="s">
        <v>45</v>
      </c>
      <c r="J215" s="62">
        <v>1500</v>
      </c>
      <c r="K215" s="63">
        <v>1500</v>
      </c>
      <c r="L215" s="4"/>
    </row>
    <row r="216" spans="1:12" x14ac:dyDescent="0.25">
      <c r="A216" s="59" t="s">
        <v>448</v>
      </c>
      <c r="B216" s="60"/>
      <c r="C216" s="61" t="s">
        <v>449</v>
      </c>
      <c r="D216" s="62">
        <v>1500</v>
      </c>
      <c r="E216" s="62">
        <v>1500</v>
      </c>
      <c r="F216" s="62" t="s">
        <v>45</v>
      </c>
      <c r="G216" s="62" t="s">
        <v>45</v>
      </c>
      <c r="H216" s="62" t="s">
        <v>45</v>
      </c>
      <c r="I216" s="62" t="s">
        <v>45</v>
      </c>
      <c r="J216" s="62">
        <v>1500</v>
      </c>
      <c r="K216" s="63">
        <v>1500</v>
      </c>
      <c r="L216" s="4"/>
    </row>
    <row r="217" spans="1:12" ht="12.95" customHeigh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4"/>
    </row>
    <row r="218" spans="1:12" ht="23.25" customHeight="1" x14ac:dyDescent="0.25">
      <c r="A218" s="66" t="s">
        <v>450</v>
      </c>
      <c r="B218" s="67">
        <v>450</v>
      </c>
      <c r="C218" s="68" t="s">
        <v>183</v>
      </c>
      <c r="D218" s="69" t="s">
        <v>183</v>
      </c>
      <c r="E218" s="69" t="s">
        <v>183</v>
      </c>
      <c r="F218" s="70">
        <v>2419686.71</v>
      </c>
      <c r="G218" s="70" t="s">
        <v>45</v>
      </c>
      <c r="H218" s="70" t="s">
        <v>45</v>
      </c>
      <c r="I218" s="70">
        <v>2419686.71</v>
      </c>
      <c r="J218" s="69" t="s">
        <v>183</v>
      </c>
      <c r="K218" s="71" t="s">
        <v>183</v>
      </c>
      <c r="L218" s="4"/>
    </row>
    <row r="219" spans="1:12" ht="15" customHeight="1" x14ac:dyDescent="0.2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4"/>
    </row>
  </sheetData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ageMargins left="0.39374999999999999" right="0.39374999999999999" top="0.39374999999999999" bottom="0.39374999999999999" header="0" footer="0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topLeftCell="A19" zoomScaleNormal="100" zoomScaleSheetLayoutView="100" workbookViewId="0">
      <selection activeCell="A35" sqref="A35"/>
    </sheetView>
  </sheetViews>
  <sheetFormatPr defaultRowHeight="15" x14ac:dyDescent="0.25"/>
  <cols>
    <col min="1" max="1" width="38.140625" style="1" customWidth="1"/>
    <col min="2" max="2" width="6.28515625" style="1" customWidth="1"/>
    <col min="3" max="3" width="22.5703125" style="1" customWidth="1"/>
    <col min="4" max="8" width="15" style="1" customWidth="1"/>
    <col min="9" max="9" width="15.85546875" style="1" customWidth="1"/>
    <col min="10" max="11" width="9.140625" style="1" customWidth="1"/>
    <col min="12" max="16384" width="9.140625" style="1"/>
  </cols>
  <sheetData>
    <row r="1" spans="1:11" ht="1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4"/>
      <c r="K1" s="4"/>
    </row>
    <row r="2" spans="1:11" ht="12.75" customHeight="1" x14ac:dyDescent="0.25">
      <c r="A2" s="177" t="s">
        <v>451</v>
      </c>
      <c r="B2" s="178"/>
      <c r="C2" s="178"/>
      <c r="D2" s="178"/>
      <c r="E2" s="178"/>
      <c r="F2" s="178"/>
      <c r="G2" s="178"/>
      <c r="H2" s="74"/>
      <c r="I2" s="44" t="s">
        <v>452</v>
      </c>
      <c r="J2" s="4"/>
      <c r="K2" s="4"/>
    </row>
    <row r="3" spans="1:11" ht="11.85" customHeight="1" x14ac:dyDescent="0.25">
      <c r="A3" s="75"/>
      <c r="B3" s="76"/>
      <c r="C3" s="77"/>
      <c r="D3" s="78"/>
      <c r="E3" s="79"/>
      <c r="F3" s="79"/>
      <c r="G3" s="79"/>
      <c r="H3" s="79"/>
      <c r="I3" s="79"/>
      <c r="J3" s="4"/>
      <c r="K3" s="4"/>
    </row>
    <row r="4" spans="1:11" ht="12" customHeight="1" x14ac:dyDescent="0.25">
      <c r="A4" s="187" t="s">
        <v>453</v>
      </c>
      <c r="B4" s="189" t="s">
        <v>27</v>
      </c>
      <c r="C4" s="191" t="s">
        <v>454</v>
      </c>
      <c r="D4" s="191" t="s">
        <v>29</v>
      </c>
      <c r="E4" s="193" t="s">
        <v>30</v>
      </c>
      <c r="F4" s="194"/>
      <c r="G4" s="194"/>
      <c r="H4" s="194"/>
      <c r="I4" s="191" t="s">
        <v>31</v>
      </c>
      <c r="J4" s="4"/>
      <c r="K4" s="4"/>
    </row>
    <row r="5" spans="1:11" ht="11.85" customHeight="1" x14ac:dyDescent="0.25">
      <c r="A5" s="188"/>
      <c r="B5" s="190"/>
      <c r="C5" s="192"/>
      <c r="D5" s="192"/>
      <c r="E5" s="191" t="s">
        <v>32</v>
      </c>
      <c r="F5" s="191" t="s">
        <v>455</v>
      </c>
      <c r="G5" s="191" t="s">
        <v>456</v>
      </c>
      <c r="H5" s="191" t="s">
        <v>35</v>
      </c>
      <c r="I5" s="192"/>
      <c r="J5" s="4"/>
      <c r="K5" s="4"/>
    </row>
    <row r="6" spans="1:11" ht="39" customHeight="1" x14ac:dyDescent="0.25">
      <c r="A6" s="188"/>
      <c r="B6" s="190"/>
      <c r="C6" s="192"/>
      <c r="D6" s="192"/>
      <c r="E6" s="192"/>
      <c r="F6" s="192"/>
      <c r="G6" s="192"/>
      <c r="H6" s="192"/>
      <c r="I6" s="192"/>
      <c r="J6" s="4"/>
      <c r="K6" s="4"/>
    </row>
    <row r="7" spans="1:11" ht="12.75" customHeight="1" x14ac:dyDescent="0.25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48" t="s">
        <v>41</v>
      </c>
      <c r="J7" s="4"/>
      <c r="K7" s="4"/>
    </row>
    <row r="8" spans="1:11" ht="33" customHeight="1" x14ac:dyDescent="0.25">
      <c r="A8" s="49" t="s">
        <v>457</v>
      </c>
      <c r="B8" s="82">
        <v>500</v>
      </c>
      <c r="C8" s="83" t="s">
        <v>183</v>
      </c>
      <c r="D8" s="84" t="s">
        <v>45</v>
      </c>
      <c r="E8" s="158">
        <v>-2419686.71</v>
      </c>
      <c r="F8" s="84" t="s">
        <v>45</v>
      </c>
      <c r="G8" s="84" t="s">
        <v>45</v>
      </c>
      <c r="H8" s="158">
        <v>-2419686.71</v>
      </c>
      <c r="I8" s="85" t="s">
        <v>45</v>
      </c>
      <c r="J8" s="4"/>
      <c r="K8" s="4"/>
    </row>
    <row r="9" spans="1:11" ht="12.95" customHeight="1" x14ac:dyDescent="0.25">
      <c r="A9" s="86" t="s">
        <v>46</v>
      </c>
      <c r="B9" s="55"/>
      <c r="C9" s="56"/>
      <c r="D9" s="57"/>
      <c r="E9" s="57"/>
      <c r="F9" s="57"/>
      <c r="G9" s="57"/>
      <c r="H9" s="87"/>
      <c r="I9" s="88"/>
      <c r="J9" s="4"/>
      <c r="K9" s="4"/>
    </row>
    <row r="10" spans="1:11" ht="15" customHeight="1" x14ac:dyDescent="0.25">
      <c r="A10" s="89" t="s">
        <v>458</v>
      </c>
      <c r="B10" s="82">
        <v>520</v>
      </c>
      <c r="C10" s="83" t="s">
        <v>183</v>
      </c>
      <c r="D10" s="84" t="s">
        <v>45</v>
      </c>
      <c r="E10" s="84" t="s">
        <v>45</v>
      </c>
      <c r="F10" s="84" t="s">
        <v>45</v>
      </c>
      <c r="G10" s="84" t="s">
        <v>45</v>
      </c>
      <c r="H10" s="84" t="s">
        <v>45</v>
      </c>
      <c r="I10" s="85" t="s">
        <v>45</v>
      </c>
      <c r="J10" s="4"/>
      <c r="K10" s="4"/>
    </row>
    <row r="11" spans="1:11" ht="15" customHeight="1" x14ac:dyDescent="0.25">
      <c r="A11" s="90" t="s">
        <v>459</v>
      </c>
      <c r="B11" s="91"/>
      <c r="C11" s="92"/>
      <c r="D11" s="93"/>
      <c r="E11" s="93"/>
      <c r="F11" s="93"/>
      <c r="G11" s="93"/>
      <c r="H11" s="93"/>
      <c r="I11" s="94"/>
      <c r="J11" s="4"/>
      <c r="K11" s="4"/>
    </row>
    <row r="12" spans="1:11" ht="23.25" x14ac:dyDescent="0.25">
      <c r="A12" s="95" t="s">
        <v>460</v>
      </c>
      <c r="B12" s="91">
        <v>620</v>
      </c>
      <c r="C12" s="92" t="s">
        <v>183</v>
      </c>
      <c r="D12" s="93" t="s">
        <v>45</v>
      </c>
      <c r="E12" s="93" t="s">
        <v>45</v>
      </c>
      <c r="F12" s="93" t="s">
        <v>45</v>
      </c>
      <c r="G12" s="93" t="s">
        <v>45</v>
      </c>
      <c r="H12" s="93" t="s">
        <v>45</v>
      </c>
      <c r="I12" s="96" t="s">
        <v>45</v>
      </c>
      <c r="J12" s="4"/>
      <c r="K12" s="4"/>
    </row>
    <row r="13" spans="1:11" ht="12.95" customHeight="1" x14ac:dyDescent="0.25">
      <c r="A13" s="89" t="s">
        <v>461</v>
      </c>
      <c r="B13" s="91">
        <v>700</v>
      </c>
      <c r="C13" s="56"/>
      <c r="D13" s="93" t="s">
        <v>45</v>
      </c>
      <c r="E13" s="97" t="s">
        <v>183</v>
      </c>
      <c r="F13" s="93" t="s">
        <v>45</v>
      </c>
      <c r="G13" s="93" t="s">
        <v>45</v>
      </c>
      <c r="H13" s="93" t="s">
        <v>45</v>
      </c>
      <c r="I13" s="94" t="s">
        <v>45</v>
      </c>
      <c r="J13" s="4"/>
      <c r="K13" s="4"/>
    </row>
    <row r="14" spans="1:11" ht="14.1" customHeight="1" x14ac:dyDescent="0.25">
      <c r="A14" s="98" t="s">
        <v>462</v>
      </c>
      <c r="B14" s="91">
        <v>710</v>
      </c>
      <c r="C14" s="56"/>
      <c r="D14" s="93" t="s">
        <v>45</v>
      </c>
      <c r="E14" s="97" t="s">
        <v>183</v>
      </c>
      <c r="F14" s="93" t="s">
        <v>45</v>
      </c>
      <c r="G14" s="93" t="s">
        <v>45</v>
      </c>
      <c r="H14" s="93" t="s">
        <v>45</v>
      </c>
      <c r="I14" s="99" t="s">
        <v>183</v>
      </c>
      <c r="J14" s="4"/>
      <c r="K14" s="4"/>
    </row>
    <row r="15" spans="1:11" ht="14.1" customHeight="1" x14ac:dyDescent="0.25">
      <c r="A15" s="98" t="s">
        <v>463</v>
      </c>
      <c r="B15" s="91">
        <v>720</v>
      </c>
      <c r="C15" s="56"/>
      <c r="D15" s="93" t="s">
        <v>45</v>
      </c>
      <c r="E15" s="97" t="s">
        <v>183</v>
      </c>
      <c r="F15" s="93" t="s">
        <v>45</v>
      </c>
      <c r="G15" s="93" t="s">
        <v>45</v>
      </c>
      <c r="H15" s="93" t="s">
        <v>45</v>
      </c>
      <c r="I15" s="99" t="s">
        <v>183</v>
      </c>
      <c r="J15" s="4"/>
      <c r="K15" s="4"/>
    </row>
    <row r="16" spans="1:11" ht="28.5" customHeight="1" x14ac:dyDescent="0.25">
      <c r="A16" s="100" t="s">
        <v>464</v>
      </c>
      <c r="B16" s="101" t="s">
        <v>465</v>
      </c>
      <c r="C16" s="102" t="s">
        <v>44</v>
      </c>
      <c r="D16" s="102" t="s">
        <v>44</v>
      </c>
      <c r="E16" s="157">
        <v>-2419686.71</v>
      </c>
      <c r="F16" s="103" t="s">
        <v>45</v>
      </c>
      <c r="G16" s="103" t="s">
        <v>45</v>
      </c>
      <c r="H16" s="157">
        <v>-2419686.71</v>
      </c>
      <c r="I16" s="104" t="s">
        <v>44</v>
      </c>
      <c r="J16" s="4"/>
      <c r="K16" s="4"/>
    </row>
    <row r="17" spans="1:11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</row>
    <row r="18" spans="1:11" ht="20.25" customHeight="1" x14ac:dyDescent="0.25">
      <c r="A18" s="105"/>
      <c r="B18" s="106"/>
      <c r="C18" s="107"/>
      <c r="D18" s="107"/>
      <c r="E18" s="107"/>
      <c r="F18" s="107"/>
      <c r="G18" s="107"/>
      <c r="H18" s="14"/>
      <c r="I18" s="44" t="s">
        <v>466</v>
      </c>
      <c r="J18" s="4"/>
      <c r="K18" s="4"/>
    </row>
    <row r="19" spans="1:11" ht="6.75" customHeight="1" x14ac:dyDescent="0.25">
      <c r="A19" s="108"/>
      <c r="B19" s="109"/>
      <c r="C19" s="110"/>
      <c r="D19" s="110"/>
      <c r="E19" s="110"/>
      <c r="F19" s="110"/>
      <c r="G19" s="110"/>
      <c r="H19" s="111"/>
      <c r="I19" s="110"/>
      <c r="J19" s="4"/>
      <c r="K19" s="4"/>
    </row>
    <row r="20" spans="1:11" ht="16.5" customHeight="1" x14ac:dyDescent="0.25">
      <c r="A20" s="112" t="s">
        <v>26</v>
      </c>
      <c r="B20" s="113" t="s">
        <v>467</v>
      </c>
      <c r="C20" s="113" t="s">
        <v>468</v>
      </c>
      <c r="D20" s="56" t="s">
        <v>469</v>
      </c>
      <c r="E20" s="114"/>
      <c r="F20" s="115" t="s">
        <v>176</v>
      </c>
      <c r="G20" s="116"/>
      <c r="H20" s="117"/>
      <c r="I20" s="56" t="s">
        <v>470</v>
      </c>
      <c r="J20" s="4"/>
      <c r="K20" s="4"/>
    </row>
    <row r="21" spans="1:11" ht="10.5" customHeight="1" x14ac:dyDescent="0.25">
      <c r="A21" s="118"/>
      <c r="B21" s="119" t="s">
        <v>471</v>
      </c>
      <c r="C21" s="119" t="s">
        <v>472</v>
      </c>
      <c r="D21" s="120" t="s">
        <v>473</v>
      </c>
      <c r="E21" s="56" t="s">
        <v>474</v>
      </c>
      <c r="F21" s="121" t="s">
        <v>475</v>
      </c>
      <c r="G21" s="56" t="s">
        <v>476</v>
      </c>
      <c r="H21" s="56" t="s">
        <v>35</v>
      </c>
      <c r="I21" s="120" t="s">
        <v>477</v>
      </c>
      <c r="J21" s="4"/>
      <c r="K21" s="4"/>
    </row>
    <row r="22" spans="1:11" ht="10.5" customHeight="1" x14ac:dyDescent="0.25">
      <c r="A22" s="122"/>
      <c r="B22" s="119" t="s">
        <v>478</v>
      </c>
      <c r="C22" s="119" t="s">
        <v>479</v>
      </c>
      <c r="D22" s="120" t="s">
        <v>477</v>
      </c>
      <c r="E22" s="120" t="s">
        <v>480</v>
      </c>
      <c r="F22" s="120" t="s">
        <v>481</v>
      </c>
      <c r="G22" s="120" t="s">
        <v>482</v>
      </c>
      <c r="H22" s="120"/>
      <c r="I22" s="120"/>
      <c r="J22" s="4"/>
      <c r="K22" s="4"/>
    </row>
    <row r="23" spans="1:11" ht="10.5" customHeight="1" x14ac:dyDescent="0.25">
      <c r="A23" s="123"/>
      <c r="B23" s="119"/>
      <c r="C23" s="119" t="s">
        <v>483</v>
      </c>
      <c r="D23" s="120"/>
      <c r="E23" s="120" t="s">
        <v>484</v>
      </c>
      <c r="F23" s="120" t="s">
        <v>485</v>
      </c>
      <c r="G23" s="120"/>
      <c r="H23" s="120"/>
      <c r="I23" s="120"/>
      <c r="J23" s="4"/>
      <c r="K23" s="4"/>
    </row>
    <row r="24" spans="1:11" ht="10.5" customHeight="1" x14ac:dyDescent="0.25">
      <c r="A24" s="124"/>
      <c r="B24" s="125"/>
      <c r="C24" s="125"/>
      <c r="D24" s="83"/>
      <c r="E24" s="83"/>
      <c r="F24" s="83"/>
      <c r="G24" s="83"/>
      <c r="H24" s="83"/>
      <c r="I24" s="83"/>
      <c r="J24" s="4"/>
      <c r="K24" s="4"/>
    </row>
    <row r="25" spans="1:11" ht="15" customHeight="1" x14ac:dyDescent="0.25">
      <c r="A25" s="46">
        <v>1</v>
      </c>
      <c r="B25" s="47">
        <v>2</v>
      </c>
      <c r="C25" s="47">
        <v>3</v>
      </c>
      <c r="D25" s="48" t="s">
        <v>36</v>
      </c>
      <c r="E25" s="48" t="s">
        <v>37</v>
      </c>
      <c r="F25" s="48" t="s">
        <v>38</v>
      </c>
      <c r="G25" s="48" t="s">
        <v>39</v>
      </c>
      <c r="H25" s="48" t="s">
        <v>40</v>
      </c>
      <c r="I25" s="48" t="s">
        <v>41</v>
      </c>
      <c r="J25" s="4"/>
      <c r="K25" s="4"/>
    </row>
    <row r="26" spans="1:11" ht="36" customHeight="1" x14ac:dyDescent="0.25">
      <c r="A26" s="49" t="s">
        <v>486</v>
      </c>
      <c r="B26" s="126" t="s">
        <v>487</v>
      </c>
      <c r="C26" s="127" t="s">
        <v>44</v>
      </c>
      <c r="D26" s="127" t="s">
        <v>44</v>
      </c>
      <c r="E26" s="159">
        <v>-2419686.71</v>
      </c>
      <c r="F26" s="128" t="s">
        <v>45</v>
      </c>
      <c r="G26" s="127" t="s">
        <v>44</v>
      </c>
      <c r="H26" s="162">
        <v>-2419686.71</v>
      </c>
      <c r="I26" s="129" t="s">
        <v>44</v>
      </c>
      <c r="J26" s="4"/>
      <c r="K26" s="4"/>
    </row>
    <row r="27" spans="1:11" ht="14.25" customHeight="1" x14ac:dyDescent="0.25">
      <c r="A27" s="54" t="s">
        <v>488</v>
      </c>
      <c r="B27" s="130"/>
      <c r="C27" s="121"/>
      <c r="D27" s="121"/>
      <c r="E27" s="160"/>
      <c r="F27" s="121"/>
      <c r="G27" s="121"/>
      <c r="H27" s="160"/>
      <c r="I27" s="131"/>
      <c r="J27" s="4"/>
      <c r="K27" s="4"/>
    </row>
    <row r="28" spans="1:11" ht="23.25" customHeight="1" x14ac:dyDescent="0.25">
      <c r="A28" s="89" t="s">
        <v>489</v>
      </c>
      <c r="B28" s="132" t="s">
        <v>490</v>
      </c>
      <c r="C28" s="61" t="s">
        <v>44</v>
      </c>
      <c r="D28" s="61" t="s">
        <v>44</v>
      </c>
      <c r="E28" s="161">
        <v>-10273691</v>
      </c>
      <c r="F28" s="134" t="s">
        <v>45</v>
      </c>
      <c r="G28" s="61" t="s">
        <v>44</v>
      </c>
      <c r="H28" s="163">
        <v>-10273691</v>
      </c>
      <c r="I28" s="135" t="s">
        <v>44</v>
      </c>
      <c r="J28" s="4"/>
      <c r="K28" s="4"/>
    </row>
    <row r="29" spans="1:11" ht="31.5" customHeight="1" x14ac:dyDescent="0.25">
      <c r="A29" s="136" t="s">
        <v>491</v>
      </c>
      <c r="B29" s="132" t="s">
        <v>492</v>
      </c>
      <c r="C29" s="61" t="s">
        <v>44</v>
      </c>
      <c r="D29" s="61" t="s">
        <v>44</v>
      </c>
      <c r="E29" s="161">
        <v>7854004.29</v>
      </c>
      <c r="F29" s="133" t="s">
        <v>45</v>
      </c>
      <c r="G29" s="61" t="s">
        <v>44</v>
      </c>
      <c r="H29" s="163">
        <v>7854004.29</v>
      </c>
      <c r="I29" s="135" t="s">
        <v>44</v>
      </c>
      <c r="J29" s="4"/>
      <c r="K29" s="4"/>
    </row>
    <row r="30" spans="1:11" ht="22.5" customHeight="1" x14ac:dyDescent="0.25">
      <c r="A30" s="89" t="s">
        <v>493</v>
      </c>
      <c r="B30" s="126" t="s">
        <v>494</v>
      </c>
      <c r="C30" s="127" t="s">
        <v>44</v>
      </c>
      <c r="D30" s="127" t="s">
        <v>44</v>
      </c>
      <c r="E30" s="127" t="s">
        <v>44</v>
      </c>
      <c r="F30" s="128" t="s">
        <v>45</v>
      </c>
      <c r="G30" s="128" t="s">
        <v>45</v>
      </c>
      <c r="H30" s="128" t="s">
        <v>45</v>
      </c>
      <c r="I30" s="129" t="s">
        <v>44</v>
      </c>
      <c r="J30" s="4"/>
      <c r="K30" s="4"/>
    </row>
    <row r="31" spans="1:11" ht="12" customHeight="1" x14ac:dyDescent="0.25">
      <c r="A31" s="54" t="s">
        <v>495</v>
      </c>
      <c r="B31" s="130"/>
      <c r="C31" s="121"/>
      <c r="D31" s="121"/>
      <c r="E31" s="121"/>
      <c r="F31" s="121" t="s">
        <v>496</v>
      </c>
      <c r="G31" s="121"/>
      <c r="H31" s="121"/>
      <c r="I31" s="131"/>
      <c r="J31" s="4"/>
      <c r="K31" s="4"/>
    </row>
    <row r="32" spans="1:11" ht="12" customHeight="1" x14ac:dyDescent="0.25">
      <c r="A32" s="100" t="s">
        <v>497</v>
      </c>
      <c r="B32" s="132" t="s">
        <v>498</v>
      </c>
      <c r="C32" s="61" t="s">
        <v>44</v>
      </c>
      <c r="D32" s="61" t="s">
        <v>44</v>
      </c>
      <c r="E32" s="61" t="s">
        <v>44</v>
      </c>
      <c r="F32" s="133" t="s">
        <v>45</v>
      </c>
      <c r="G32" s="133" t="s">
        <v>45</v>
      </c>
      <c r="H32" s="133" t="s">
        <v>45</v>
      </c>
      <c r="I32" s="135" t="s">
        <v>44</v>
      </c>
      <c r="J32" s="4"/>
      <c r="K32" s="4"/>
    </row>
    <row r="33" spans="1:11" ht="14.25" customHeight="1" x14ac:dyDescent="0.25">
      <c r="A33" s="66" t="s">
        <v>499</v>
      </c>
      <c r="B33" s="101" t="s">
        <v>500</v>
      </c>
      <c r="C33" s="102" t="s">
        <v>44</v>
      </c>
      <c r="D33" s="102" t="s">
        <v>44</v>
      </c>
      <c r="E33" s="102" t="s">
        <v>44</v>
      </c>
      <c r="F33" s="137" t="s">
        <v>45</v>
      </c>
      <c r="G33" s="137" t="s">
        <v>45</v>
      </c>
      <c r="H33" s="137" t="s">
        <v>45</v>
      </c>
      <c r="I33" s="104" t="s">
        <v>44</v>
      </c>
      <c r="J33" s="4"/>
      <c r="K33" s="4"/>
    </row>
    <row r="34" spans="1:11" ht="9" customHeight="1" x14ac:dyDescent="0.25">
      <c r="A34" s="138"/>
      <c r="B34" s="139"/>
      <c r="C34" s="139"/>
      <c r="D34" s="139"/>
      <c r="E34" s="139"/>
      <c r="F34" s="139"/>
      <c r="G34" s="139"/>
      <c r="H34" s="139"/>
      <c r="I34" s="139"/>
      <c r="J34" s="4"/>
      <c r="K34" s="4"/>
    </row>
    <row r="35" spans="1:11" ht="58.5" customHeight="1" x14ac:dyDescent="0.25">
      <c r="A35" s="140" t="s">
        <v>501</v>
      </c>
      <c r="B35" s="141"/>
      <c r="C35" s="142"/>
      <c r="D35" s="205" t="s">
        <v>508</v>
      </c>
      <c r="E35" s="206"/>
      <c r="F35" s="14"/>
      <c r="G35" s="148"/>
      <c r="H35" s="142"/>
      <c r="I35" s="142"/>
      <c r="J35" s="142"/>
      <c r="K35" s="143"/>
    </row>
    <row r="36" spans="1:11" ht="12.75" customHeight="1" x14ac:dyDescent="0.25">
      <c r="A36" s="144"/>
      <c r="B36" s="145" t="s">
        <v>502</v>
      </c>
      <c r="C36" s="14"/>
      <c r="D36" s="197" t="s">
        <v>503</v>
      </c>
      <c r="E36" s="198"/>
      <c r="F36" s="147"/>
      <c r="G36" s="148"/>
      <c r="H36" s="142"/>
      <c r="I36" s="142"/>
      <c r="J36" s="142"/>
      <c r="K36" s="143"/>
    </row>
    <row r="37" spans="1:11" ht="12" customHeight="1" x14ac:dyDescent="0.25">
      <c r="A37" s="146"/>
      <c r="B37" s="146"/>
      <c r="C37" s="147"/>
      <c r="D37" s="142"/>
      <c r="E37" s="142"/>
      <c r="F37" s="142" t="s">
        <v>507</v>
      </c>
      <c r="G37" s="148"/>
      <c r="H37" s="142"/>
      <c r="I37" s="142"/>
      <c r="J37" s="142"/>
      <c r="K37" s="143"/>
    </row>
    <row r="38" spans="1:11" ht="12" customHeight="1" x14ac:dyDescent="0.25">
      <c r="A38" s="149"/>
      <c r="B38" s="150"/>
      <c r="C38" s="151"/>
      <c r="D38" s="151"/>
      <c r="E38" s="150"/>
      <c r="F38" s="142" t="s">
        <v>507</v>
      </c>
      <c r="G38" s="142"/>
      <c r="H38" s="142"/>
      <c r="I38" s="142"/>
      <c r="J38" s="142"/>
      <c r="K38" s="143"/>
    </row>
    <row r="39" spans="1:11" ht="57" customHeight="1" x14ac:dyDescent="0.25">
      <c r="A39" s="17" t="s">
        <v>504</v>
      </c>
      <c r="B39" s="152"/>
      <c r="C39" s="14"/>
      <c r="D39" s="205" t="s">
        <v>509</v>
      </c>
      <c r="E39" s="206"/>
      <c r="F39" s="142"/>
      <c r="G39" s="142"/>
      <c r="H39" s="142"/>
      <c r="I39" s="142"/>
      <c r="J39" s="142"/>
      <c r="K39" s="143"/>
    </row>
    <row r="40" spans="1:11" ht="12" customHeight="1" x14ac:dyDescent="0.25">
      <c r="A40" s="153" t="s">
        <v>505</v>
      </c>
      <c r="B40" s="145" t="s">
        <v>502</v>
      </c>
      <c r="C40" s="14"/>
      <c r="D40" s="197" t="s">
        <v>503</v>
      </c>
      <c r="E40" s="198"/>
      <c r="F40" s="142"/>
      <c r="G40" s="142"/>
      <c r="H40" s="142"/>
      <c r="I40" s="142"/>
      <c r="J40" s="142"/>
      <c r="K40" s="143"/>
    </row>
    <row r="41" spans="1:11" ht="12" customHeight="1" x14ac:dyDescent="0.25">
      <c r="A41" s="154"/>
      <c r="B41" s="146"/>
      <c r="C41" s="147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 x14ac:dyDescent="0.25">
      <c r="A42" s="140" t="s">
        <v>506</v>
      </c>
      <c r="B42" s="152"/>
      <c r="C42" s="14"/>
      <c r="D42" s="195" t="s">
        <v>507</v>
      </c>
      <c r="E42" s="196"/>
      <c r="F42" s="156"/>
      <c r="G42" s="156"/>
      <c r="H42" s="156"/>
      <c r="I42" s="156"/>
      <c r="J42" s="156"/>
      <c r="K42" s="143"/>
    </row>
    <row r="43" spans="1:11" hidden="1" x14ac:dyDescent="0.25">
      <c r="A43" s="153"/>
      <c r="B43" s="145" t="s">
        <v>502</v>
      </c>
      <c r="C43" s="14"/>
      <c r="D43" s="197" t="s">
        <v>503</v>
      </c>
      <c r="E43" s="198"/>
      <c r="F43" s="156"/>
      <c r="G43" s="156"/>
      <c r="H43" s="156"/>
      <c r="I43" s="156"/>
      <c r="J43" s="156"/>
      <c r="K43" s="143"/>
    </row>
    <row r="44" spans="1:11" ht="9.75" customHeight="1" x14ac:dyDescent="0.25">
      <c r="A44" s="147"/>
      <c r="B44" s="147"/>
      <c r="C44" s="142"/>
      <c r="D44" s="142"/>
      <c r="E44" s="142"/>
      <c r="F44" s="156"/>
      <c r="G44" s="156"/>
      <c r="H44" s="156"/>
      <c r="I44" s="156"/>
      <c r="J44" s="156"/>
      <c r="K44" s="143"/>
    </row>
    <row r="45" spans="1:11" ht="15" customHeight="1" x14ac:dyDescent="0.25">
      <c r="A45" s="164" t="s">
        <v>496</v>
      </c>
      <c r="B45" s="147"/>
      <c r="C45" s="199"/>
      <c r="D45" s="200"/>
      <c r="E45" s="142"/>
    </row>
    <row r="46" spans="1:11" ht="13.5" customHeight="1" x14ac:dyDescent="0.25">
      <c r="A46" s="147"/>
      <c r="B46" s="147"/>
      <c r="C46" s="147"/>
      <c r="D46" s="142"/>
      <c r="E46" s="148"/>
    </row>
    <row r="47" spans="1:11" hidden="1" x14ac:dyDescent="0.25">
      <c r="A47" s="201" t="s">
        <v>507</v>
      </c>
      <c r="B47" s="202"/>
      <c r="C47" s="202"/>
      <c r="D47" s="155"/>
      <c r="E47" s="156"/>
    </row>
    <row r="48" spans="1:11" hidden="1" x14ac:dyDescent="0.25">
      <c r="A48" s="203" t="s">
        <v>507</v>
      </c>
      <c r="B48" s="204"/>
      <c r="C48" s="204"/>
      <c r="D48" s="204"/>
      <c r="E48" s="143"/>
    </row>
    <row r="49" spans="1:5" hidden="1" x14ac:dyDescent="0.25">
      <c r="A49" s="185" t="s">
        <v>507</v>
      </c>
      <c r="B49" s="186"/>
      <c r="C49" s="186"/>
      <c r="D49" s="156"/>
      <c r="E49" s="156"/>
    </row>
  </sheetData>
  <mergeCells count="21">
    <mergeCell ref="I4:I6"/>
    <mergeCell ref="E5:E6"/>
    <mergeCell ref="F5:F6"/>
    <mergeCell ref="G5:G6"/>
    <mergeCell ref="H5:H6"/>
    <mergeCell ref="A49:C49"/>
    <mergeCell ref="A2:G2"/>
    <mergeCell ref="A4:A6"/>
    <mergeCell ref="B4:B6"/>
    <mergeCell ref="C4:C6"/>
    <mergeCell ref="D4:D6"/>
    <mergeCell ref="E4:H4"/>
    <mergeCell ref="D42:E42"/>
    <mergeCell ref="D43:E43"/>
    <mergeCell ref="C45:D45"/>
    <mergeCell ref="A47:C47"/>
    <mergeCell ref="A48:D48"/>
    <mergeCell ref="D40:E40"/>
    <mergeCell ref="D35:E35"/>
    <mergeCell ref="D36:E36"/>
    <mergeCell ref="D39:E39"/>
  </mergeCells>
  <pageMargins left="0.39370078740157483" right="0.39370078740157483" top="0.39370078740157483" bottom="0.31496062992125984" header="0.31496062992125984" footer="0.31496062992125984"/>
  <pageSetup paperSize="9" scale="78" fitToHeight="0" orientation="landscape" r:id="rId1"/>
  <rowBreaks count="1" manualBreakCount="1">
    <brk id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7F07DBE-7E23-4CCF-B4BC-1A208F6450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APPPOOL\svod1</dc:creator>
  <cp:lastModifiedBy>vlada</cp:lastModifiedBy>
  <cp:lastPrinted>2021-04-20T04:21:07Z</cp:lastPrinted>
  <dcterms:created xsi:type="dcterms:W3CDTF">2021-04-20T02:48:41Z</dcterms:created>
  <dcterms:modified xsi:type="dcterms:W3CDTF">2021-04-20T04:21:22Z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SV_127M_ekr216_2.xlsx</vt:lpwstr>
  </property>
  <property fmtid="{D5CDD505-2E9C-101B-9397-08002B2CF9AE}" pid="3" name="Название отчета">
    <vt:lpwstr>SV_127M_ekr216_2.xlsx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3403601_01</vt:lpwstr>
  </property>
  <property fmtid="{D5CDD505-2E9C-101B-9397-08002B2CF9AE}" pid="10" name="Шаблон">
    <vt:lpwstr>SV_127M_ekr216.xlt</vt:lpwstr>
  </property>
  <property fmtid="{D5CDD505-2E9C-101B-9397-08002B2CF9AE}" pid="11" name="Локальная база">
    <vt:lpwstr>не используется</vt:lpwstr>
  </property>
</Properties>
</file>